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ydneywatercorporation.sharepoint.com/sites/FIFMGroup9-FIFMReviewGroup/Shared Documents/FIFM Review Group/FIFM Forms V2 Final Draft/FIFM Procedure and Forms 2025 Review/SW Website Forms/"/>
    </mc:Choice>
  </mc:AlternateContent>
  <xr:revisionPtr revIDLastSave="0" documentId="11_3C022D298D28A6B0DDE81A70D9E57D3AF097C738" xr6:coauthVersionLast="47" xr6:coauthVersionMax="47" xr10:uidLastSave="{00000000-0000-0000-0000-000000000000}"/>
  <bookViews>
    <workbookView xWindow="-108" yWindow="-108" windowWidth="23256" windowHeight="12456" tabRatio="599" xr2:uid="{00000000-000D-0000-FFFF-FFFF00000000}"/>
  </bookViews>
  <sheets>
    <sheet name="HIDRA Template" sheetId="6" r:id="rId1"/>
    <sheet name="Instructions" sheetId="17" r:id="rId2"/>
    <sheet name="Calc Data (do not use)" sheetId="13" r:id="rId3"/>
  </sheets>
  <definedNames>
    <definedName name="OLE_LINK1" localSheetId="1">Instructions!$A$30</definedName>
    <definedName name="_xlnm.Print_Area" localSheetId="0">'HIDRA Template'!$A$1:$Q$119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6" l="1"/>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H20" i="6"/>
  <c r="I20" i="6" s="1"/>
  <c r="H21" i="6"/>
  <c r="I21" i="6" s="1"/>
  <c r="H22" i="6"/>
  <c r="I22" i="6" s="1"/>
  <c r="H23" i="6"/>
  <c r="I23" i="6" s="1"/>
  <c r="H24" i="6"/>
  <c r="H25" i="6"/>
  <c r="I25" i="6" s="1"/>
  <c r="H26" i="6"/>
  <c r="H27" i="6"/>
  <c r="I27" i="6" s="1"/>
  <c r="H28" i="6"/>
  <c r="I28" i="6" s="1"/>
  <c r="H29" i="6"/>
  <c r="I29" i="6" s="1"/>
  <c r="H30" i="6"/>
  <c r="I30" i="6" s="1"/>
  <c r="H31" i="6"/>
  <c r="I31" i="6" s="1"/>
  <c r="H32" i="6"/>
  <c r="I32" i="6" s="1"/>
  <c r="H33" i="6"/>
  <c r="I33" i="6" s="1"/>
  <c r="H34" i="6"/>
  <c r="I34" i="6" s="1"/>
  <c r="H35" i="6"/>
  <c r="I35" i="6" s="1"/>
  <c r="H36" i="6"/>
  <c r="I36" i="6" s="1"/>
  <c r="H37" i="6"/>
  <c r="I37" i="6" s="1"/>
  <c r="H38" i="6"/>
  <c r="I38" i="6" s="1"/>
  <c r="H39" i="6"/>
  <c r="I39" i="6" s="1"/>
  <c r="H40" i="6"/>
  <c r="H41" i="6"/>
  <c r="I41" i="6" s="1"/>
  <c r="H42" i="6"/>
  <c r="H43" i="6"/>
  <c r="I43" i="6" s="1"/>
  <c r="H44" i="6"/>
  <c r="I44" i="6" s="1"/>
  <c r="H45" i="6"/>
  <c r="I45" i="6" s="1"/>
  <c r="H46" i="6"/>
  <c r="I46" i="6" s="1"/>
  <c r="H47" i="6"/>
  <c r="I47" i="6" s="1"/>
  <c r="H48" i="6"/>
  <c r="I48" i="6" s="1"/>
  <c r="H49" i="6"/>
  <c r="I49" i="6" s="1"/>
  <c r="H50" i="6"/>
  <c r="I50" i="6" s="1"/>
  <c r="H51" i="6"/>
  <c r="I51" i="6" s="1"/>
  <c r="H52" i="6"/>
  <c r="I52" i="6" s="1"/>
  <c r="H53" i="6"/>
  <c r="I53" i="6" s="1"/>
  <c r="H54" i="6"/>
  <c r="I54" i="6" s="1"/>
  <c r="H55" i="6"/>
  <c r="I55" i="6" s="1"/>
  <c r="H56" i="6"/>
  <c r="I56" i="6" s="1"/>
  <c r="H57" i="6"/>
  <c r="I57" i="6" s="1"/>
  <c r="H58" i="6"/>
  <c r="H59" i="6"/>
  <c r="H60" i="6"/>
  <c r="I60" i="6" s="1"/>
  <c r="H18" i="6"/>
  <c r="I18" i="6" s="1"/>
  <c r="H19" i="6"/>
  <c r="I19" i="6" s="1"/>
  <c r="I24" i="6"/>
  <c r="I26" i="6"/>
  <c r="I40" i="6"/>
  <c r="I42" i="6"/>
  <c r="I58" i="6"/>
  <c r="I59" i="6"/>
  <c r="P13" i="6" l="1"/>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11" i="6"/>
  <c r="P12" i="6"/>
  <c r="O10" i="6"/>
  <c r="P10" i="6" s="1"/>
  <c r="H12" i="6"/>
  <c r="I12" i="6" s="1"/>
  <c r="H10" i="6"/>
  <c r="I10" i="6" s="1"/>
  <c r="H13" i="6"/>
  <c r="I13" i="6" s="1"/>
  <c r="H14" i="6"/>
  <c r="I14" i="6" s="1"/>
  <c r="H15" i="6"/>
  <c r="I15" i="6" s="1"/>
  <c r="H16" i="6"/>
  <c r="I16" i="6" s="1"/>
  <c r="H17" i="6"/>
  <c r="I17" i="6" s="1"/>
  <c r="H11" i="6"/>
  <c r="I11" i="6" s="1"/>
</calcChain>
</file>

<file path=xl/sharedStrings.xml><?xml version="1.0" encoding="utf-8"?>
<sst xmlns="http://schemas.openxmlformats.org/spreadsheetml/2006/main" count="315" uniqueCount="204">
  <si>
    <t>Instructions for completing HIDRA Template</t>
  </si>
  <si>
    <t>Note: This is the Sydney Water template for recording HIDRA. Once complete it becomes a HIDRA Record under your own system.</t>
  </si>
  <si>
    <t xml:space="preserve">2) Use the HIDRA Template to : </t>
  </si>
  <si>
    <t xml:space="preserve">c) list controls to mitigate risk** </t>
  </si>
  <si>
    <t xml:space="preserve">3) *Choose the consequence and likelihood from the drop down menu. The risk rank will be calculated automatically. </t>
  </si>
  <si>
    <t>6) Once approved, the HIDRA Record will become the controlled hard copy for use on the job. This should be signed as indicated.</t>
  </si>
  <si>
    <t>Activity/Task/Hazard being assessed</t>
  </si>
  <si>
    <t>Context of assessment</t>
  </si>
  <si>
    <t>Person(s) conducting assessment</t>
  </si>
  <si>
    <t>Date of assessment</t>
  </si>
  <si>
    <t xml:space="preserve">ACTIVITY DESCRIPTION </t>
  </si>
  <si>
    <t>Hazard</t>
  </si>
  <si>
    <t>Impact</t>
  </si>
  <si>
    <t>What can harm you?</t>
  </si>
  <si>
    <t>What can happen?</t>
  </si>
  <si>
    <t xml:space="preserve"> How can it happen?</t>
  </si>
  <si>
    <t>Consequence</t>
  </si>
  <si>
    <t>Likelihood</t>
  </si>
  <si>
    <t>Risk Level</t>
  </si>
  <si>
    <t>Risk Ranking</t>
  </si>
  <si>
    <t>Concatenated Risk/Likelihood</t>
  </si>
  <si>
    <t>Concatenated Risk/Task</t>
  </si>
  <si>
    <t>Excavator safety pin fails</t>
  </si>
  <si>
    <t>Catastrophic</t>
  </si>
  <si>
    <t>Rare</t>
  </si>
  <si>
    <t xml:space="preserve">Enginnering: all excavators &gt; 10 tonne must have a fully automated hitch system and SWMS </t>
  </si>
  <si>
    <t>Almost Certain</t>
  </si>
  <si>
    <t>CatastrophicAlmost Certain</t>
  </si>
  <si>
    <t>E</t>
  </si>
  <si>
    <t>Don't proceed with work; aim to eliminate hazard</t>
  </si>
  <si>
    <t xml:space="preserve">Electrical infrastructure </t>
  </si>
  <si>
    <t xml:space="preserve">Live house power running through demolition zone </t>
  </si>
  <si>
    <t xml:space="preserve"> </t>
  </si>
  <si>
    <t xml:space="preserve">Isolation: where applicable via LOTO
Admin: Identify live cabling and apply warning signs 
Admin: SWMS </t>
  </si>
  <si>
    <t>Likely</t>
  </si>
  <si>
    <t>CatastrophicLikely</t>
  </si>
  <si>
    <t>H</t>
  </si>
  <si>
    <t>Reasess controls and aim to substitute hazard. Work not to proceed without written authority of Analytical Manager</t>
  </si>
  <si>
    <t>Minor</t>
  </si>
  <si>
    <t>Possible</t>
  </si>
  <si>
    <t>CatastrophicPossible</t>
  </si>
  <si>
    <t>M</t>
  </si>
  <si>
    <t>Reasess controls and aim to substitute hazard. Inform Analytical Manager</t>
  </si>
  <si>
    <t>Moderate</t>
  </si>
  <si>
    <t>Very Likely</t>
  </si>
  <si>
    <t>Unlikely</t>
  </si>
  <si>
    <t>CatastrophicUnlikely</t>
  </si>
  <si>
    <t>L</t>
  </si>
  <si>
    <t>Apply and monitor controls.</t>
  </si>
  <si>
    <t>SevereAlmost Certain</t>
  </si>
  <si>
    <t>SevereLikely</t>
  </si>
  <si>
    <t>SeverePossible</t>
  </si>
  <si>
    <t>SevereUnlikely</t>
  </si>
  <si>
    <t>ModerateAlmost Certain</t>
  </si>
  <si>
    <t>ModerateLikely</t>
  </si>
  <si>
    <t>ModeratePossible</t>
  </si>
  <si>
    <t>InsignificantUnlikely</t>
  </si>
  <si>
    <t>InsignificantVery Likely</t>
  </si>
  <si>
    <t>Insignificantvery Unlikely</t>
  </si>
  <si>
    <t>MajorLikely</t>
  </si>
  <si>
    <t>MajorUnlikely</t>
  </si>
  <si>
    <t>MajorVery Likely</t>
  </si>
  <si>
    <t>MajorVery Unlikely</t>
  </si>
  <si>
    <t>MinorLikely</t>
  </si>
  <si>
    <t>MinorUnlikely</t>
  </si>
  <si>
    <t>MinorVery Likely</t>
  </si>
  <si>
    <t>MinorVery Unlikely</t>
  </si>
  <si>
    <t>ModerateUnlikely</t>
  </si>
  <si>
    <t>MinorAlmost Certain</t>
  </si>
  <si>
    <t>MinorPossible</t>
  </si>
  <si>
    <t>Risk Rank</t>
  </si>
  <si>
    <t>Risk Consequence</t>
  </si>
  <si>
    <t>Definition</t>
  </si>
  <si>
    <r>
      <t xml:space="preserve">Very Likely </t>
    </r>
    <r>
      <rPr>
        <b/>
        <sz val="8"/>
        <rFont val="Arial"/>
        <family val="2"/>
      </rPr>
      <t>(could happen at any time)</t>
    </r>
  </si>
  <si>
    <r>
      <t xml:space="preserve">Likely     </t>
    </r>
    <r>
      <rPr>
        <b/>
        <sz val="8"/>
        <rFont val="Arial"/>
        <family val="2"/>
      </rPr>
      <t>(could happen sometime)</t>
    </r>
  </si>
  <si>
    <r>
      <t xml:space="preserve">Unlikely </t>
    </r>
    <r>
      <rPr>
        <b/>
        <sz val="8"/>
        <rFont val="Arial"/>
        <family val="2"/>
      </rPr>
      <t>(could happen but very rarely)</t>
    </r>
  </si>
  <si>
    <r>
      <t xml:space="preserve">Very Unilikely </t>
    </r>
    <r>
      <rPr>
        <b/>
        <sz val="8"/>
        <rFont val="Arial"/>
        <family val="2"/>
      </rPr>
      <t>(could happen but probably never will)</t>
    </r>
  </si>
  <si>
    <t>Fatality, amputation of limb, person on life support, other immediately life threatening incidents.</t>
  </si>
  <si>
    <t>Severe</t>
  </si>
  <si>
    <t>Lost Time Injury</t>
  </si>
  <si>
    <t>Injury, incident (or near miss) or work related illness requiring medical attention. Violence at workplace.</t>
  </si>
  <si>
    <t>Minor injury requiring first aid, eg. Minor burns abrasions, sprains.</t>
  </si>
  <si>
    <t>Insignificant</t>
  </si>
  <si>
    <t>Incident with no discernable injury. Motor vehicle accident - no injury.</t>
  </si>
  <si>
    <t>Course of Action</t>
  </si>
  <si>
    <t>Short Term Action</t>
  </si>
  <si>
    <t>Long Term Timeframe</t>
  </si>
  <si>
    <t>Report to</t>
  </si>
  <si>
    <t>Very High</t>
  </si>
  <si>
    <t>Intolerable</t>
  </si>
  <si>
    <t>Immediate action to eliminate risk or reduce to high, medium or low risk before commencement of task</t>
  </si>
  <si>
    <t>Immediate</t>
  </si>
  <si>
    <t>Senior Management</t>
  </si>
  <si>
    <t>High</t>
  </si>
  <si>
    <t>Conditionally Tolerable</t>
  </si>
  <si>
    <t>Tempoarary controls to redcuce risk to medium or low</t>
  </si>
  <si>
    <t>Within 6 months</t>
  </si>
  <si>
    <t>Manager</t>
  </si>
  <si>
    <t>Medium</t>
  </si>
  <si>
    <t>Within 12 months</t>
  </si>
  <si>
    <t>Ensure controls are applied</t>
  </si>
  <si>
    <t>Put into an annual improvement program</t>
  </si>
  <si>
    <t>Low</t>
  </si>
  <si>
    <t>Tolerable</t>
  </si>
  <si>
    <t>Ensure hazards are identified and communicated</t>
  </si>
  <si>
    <t>Nil</t>
  </si>
  <si>
    <t>Immediate Supervisor</t>
  </si>
  <si>
    <t>Control Hierachy</t>
  </si>
  <si>
    <t>Example 1 – Travelling to or from work</t>
  </si>
  <si>
    <t>Example 2 - Gaseous Chlorine</t>
  </si>
  <si>
    <t>1. Elimination</t>
  </si>
  <si>
    <t>Walk to destination, Relocate / move closer to destination</t>
  </si>
  <si>
    <t>Get out of business of using gaseous chlorine</t>
  </si>
  <si>
    <t>2. Substitution</t>
  </si>
  <si>
    <t>Alternative means of transport: Public transport, flying. Alternative means of communication: telephone, email, video conferencing.</t>
  </si>
  <si>
    <t>Use of sodium hypochlorite (solution)&amp; calcium hypochlorite (tablets/powder). Use of on-site generation technology</t>
  </si>
  <si>
    <t>3. Barriers &amp; Engineering Controls</t>
  </si>
  <si>
    <t>Road barriers, Air bags, ABS braking, Speed limiters</t>
  </si>
  <si>
    <t>Design &amp; Install as per Aust Standards, include alarms &amp; ventilation</t>
  </si>
  <si>
    <t xml:space="preserve">4. Administrative </t>
  </si>
  <si>
    <t xml:space="preserve">Using a localised barrier control as a last resort to reduce exposure </t>
  </si>
  <si>
    <t>Seat belts</t>
  </si>
  <si>
    <t>Breathing apparatus for confined space entry, where indicated by air quality assessment</t>
  </si>
  <si>
    <t>Responsibility, Accountability &amp; Authority</t>
  </si>
  <si>
    <t>Signature</t>
  </si>
  <si>
    <t>Insert the name of responsible staff</t>
  </si>
  <si>
    <t>To sign here means that staff have read and understood this HIDRA Record and that they will participate in implementing and maintaining relevant controls. Senior Manager signature further indicates acceptance of this HIDRA record and that work is allowed to commence.</t>
  </si>
  <si>
    <t xml:space="preserve">Senior Manager: </t>
  </si>
  <si>
    <t xml:space="preserve">Supervisors: </t>
  </si>
  <si>
    <t>Staff:</t>
  </si>
  <si>
    <r>
      <t xml:space="preserve">Service Providers </t>
    </r>
    <r>
      <rPr>
        <b/>
        <sz val="8"/>
        <rFont val="Arial"/>
        <family val="2"/>
      </rPr>
      <t>:</t>
    </r>
  </si>
  <si>
    <t>Critical</t>
  </si>
  <si>
    <t>Major</t>
  </si>
  <si>
    <t>Very Unlikely</t>
  </si>
  <si>
    <t>This Worksheet contains the data to calculate HIDRA rankings. Do NOT make any changes to this sheet or delete it.</t>
  </si>
  <si>
    <t>Concatenated Risk/Likelhood</t>
  </si>
  <si>
    <t>CriticalVery Likely</t>
  </si>
  <si>
    <t>CriticalLikely</t>
  </si>
  <si>
    <t>CriticalPossible</t>
  </si>
  <si>
    <t>CriticalUnlikely</t>
  </si>
  <si>
    <t>CriticalVery Unlikely</t>
  </si>
  <si>
    <t>CriticalRare</t>
  </si>
  <si>
    <t>MajorPossible</t>
  </si>
  <si>
    <t>MajorRare</t>
  </si>
  <si>
    <t>ModerateVery Likely</t>
  </si>
  <si>
    <t>ModerateRare</t>
  </si>
  <si>
    <t>MinorRare</t>
  </si>
  <si>
    <t>Risk Controls</t>
  </si>
  <si>
    <t>Risk Control Hierarchy</t>
  </si>
  <si>
    <t>Remove the hazard and the associated risk</t>
  </si>
  <si>
    <t>Substitute the hazard with something safer, e.g., a less risky method/procedure, equipment or substance</t>
  </si>
  <si>
    <t xml:space="preserve">Implement a control measure physical in nature, including mechanical device or process. e.g., guard rails, ventilation. </t>
  </si>
  <si>
    <t>Establishing documentes procedures to control exposure to a hazard eg speed limits
It also includes the use of communication and training  to raise understanding of the hazard and risk.</t>
  </si>
  <si>
    <t xml:space="preserve">Road rules and fines, Speed limits, alcohol limits, Heavy vehicle load testing, Fatigue monitoring on highways, Vehicle condition testing (pink slips), Police patrols, RBT.
Driver training, assessment and licensing, RTA road safety campaigns, </t>
  </si>
  <si>
    <t>Procedures for changing cylinders, taking readings.
Train staff in procedures, Train staff in chlorine &amp; Haz subs awareness, Breathing apparatus for cylinder change over</t>
  </si>
  <si>
    <t>5. Personal Protective Equipment</t>
  </si>
  <si>
    <t>List all new controls required to support the development of safe systems of work</t>
  </si>
  <si>
    <t>List current controls intended to support the development of safe systems of work</t>
  </si>
  <si>
    <t>Role</t>
  </si>
  <si>
    <t>Hazard ID</t>
  </si>
  <si>
    <t>#</t>
  </si>
  <si>
    <t>Actions and approval required</t>
  </si>
  <si>
    <t>a) list all identified hazards and impacts</t>
  </si>
  <si>
    <t xml:space="preserve">b) undertake risk assessment of those hazards (ie:determine risk ratings)* </t>
  </si>
  <si>
    <t>4) **The HIDRA Template includes documented current and required controls for common Sydney Water hazards. Where relevant, refer to these controls in the controls column.  For controls specific to your task or work area, refer to your relevant local risk control procedure (eg: SOP, Work Instruction, etc)</t>
  </si>
  <si>
    <t xml:space="preserve">5) Once complete, the template becomes a HIDRA Record.   </t>
  </si>
  <si>
    <t>d) revise the risk rank taking into account the controls (residual risk)</t>
  </si>
  <si>
    <t>e) Complete "Responsibility, Accountability &amp; Authority" section</t>
  </si>
  <si>
    <t>In accordance to WHS Risk Management (WHSMS0053), Determine the risk  rating after controls (Residual) using Sydney Water Corporate Risk and Opportunity Matrix for each task/hazard.
This determines the level of authorisation and actions required for work to proceed.
Document in this section the person responsible and the action required (see table 2 of WHSMS0053). Use the hazard ID numbers to correlate any specific actions</t>
  </si>
  <si>
    <t>Potential Exposure (risk rating prior to controls)</t>
  </si>
  <si>
    <t xml:space="preserve">Describe sequence of work or  broad areas of activity </t>
  </si>
  <si>
    <r>
      <t xml:space="preserve">Risk rating </t>
    </r>
    <r>
      <rPr>
        <b/>
        <sz val="12"/>
        <color indexed="9"/>
        <rFont val="Arial"/>
        <family val="2"/>
      </rPr>
      <t>(after controls</t>
    </r>
    <r>
      <rPr>
        <b/>
        <sz val="12"/>
        <color indexed="9"/>
        <rFont val="Arial"/>
        <family val="2"/>
      </rPr>
      <t>)</t>
    </r>
  </si>
  <si>
    <t>Fully effective</t>
  </si>
  <si>
    <t>Substantially effective</t>
  </si>
  <si>
    <t>Partially effective</t>
  </si>
  <si>
    <t>Inefffective</t>
  </si>
  <si>
    <t>None/totally ineffective</t>
  </si>
  <si>
    <t>Control effectiveness</t>
  </si>
  <si>
    <t>ExtremeVery Likely</t>
  </si>
  <si>
    <t>ExtremeLikely</t>
  </si>
  <si>
    <t>ExtremePossible</t>
  </si>
  <si>
    <t>ExtremeUnlikely</t>
  </si>
  <si>
    <t>ExtremeVery Unlikely</t>
  </si>
  <si>
    <t>ExtremeRare</t>
  </si>
  <si>
    <t>MinimalVery Likely</t>
  </si>
  <si>
    <t>MinimalLikely</t>
  </si>
  <si>
    <t>MinimalPossible</t>
  </si>
  <si>
    <t>MinimalUnlikely</t>
  </si>
  <si>
    <t>MinimalVery Unlikely</t>
  </si>
  <si>
    <t>MinimalRare</t>
  </si>
  <si>
    <t>Extreme</t>
  </si>
  <si>
    <t>Minimal</t>
  </si>
  <si>
    <t xml:space="preserve">1) Undertake HIDRA by referring to WHS Risk Management (WHSMS0053) and follow the steps contained within. This procedure can be found at iConnect: </t>
  </si>
  <si>
    <t xml:space="preserve"> HIDRA Template </t>
  </si>
  <si>
    <t>*See 'instructions' tab for the defintions of the consequences and the likelihoods</t>
  </si>
  <si>
    <t xml:space="preserve">OR </t>
  </si>
  <si>
    <t>Click here for full Risk Matrix</t>
  </si>
  <si>
    <t xml:space="preserve">Additional Notes </t>
  </si>
  <si>
    <t xml:space="preserve">Optional section </t>
  </si>
  <si>
    <t>f) There is an optional notes section for you to add comments i..e reasoning behind risk ratings</t>
  </si>
  <si>
    <t>Plant and Equipment Operation 
(Note: These are examples only and should be deleted before use)</t>
  </si>
  <si>
    <t xml:space="preserve">Date of review </t>
  </si>
  <si>
    <t>Released 16/01/20 in line with v.8 Risk Matrix</t>
  </si>
  <si>
    <t>ModerateVery Unlikely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</si>
</sst>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0"/>
      <name val="Arial"/>
    </font>
    <font>
      <b/>
      <sz val="10"/>
      <name val="Arial"/>
      <family val="2"/>
    </font>
    <font>
      <b/>
      <sz val="9"/>
      <name val="Arial"/>
      <family val="2"/>
    </font>
    <font>
      <u/>
      <sz val="10"/>
      <color indexed="12"/>
      <name val="Arial"/>
      <family val="2"/>
    </font>
    <font>
      <sz val="10"/>
      <name val="Arial"/>
      <family val="2"/>
    </font>
    <font>
      <sz val="9"/>
      <name val="Arial"/>
      <family val="2"/>
    </font>
    <font>
      <b/>
      <sz val="9"/>
      <color indexed="10"/>
      <name val="Arial"/>
      <family val="2"/>
    </font>
    <font>
      <sz val="8"/>
      <name val="Arial"/>
      <family val="2"/>
    </font>
    <font>
      <b/>
      <sz val="8"/>
      <name val="Arial"/>
      <family val="2"/>
    </font>
    <font>
      <i/>
      <sz val="8"/>
      <color indexed="10"/>
      <name val="Arial"/>
      <family val="2"/>
    </font>
    <font>
      <sz val="10"/>
      <color indexed="10"/>
      <name val="Arial"/>
      <family val="2"/>
    </font>
    <font>
      <b/>
      <sz val="10"/>
      <color indexed="10"/>
      <name val="Arial"/>
      <family val="2"/>
    </font>
    <font>
      <b/>
      <sz val="16"/>
      <color indexed="9"/>
      <name val="Arial"/>
      <family val="2"/>
    </font>
    <font>
      <sz val="10"/>
      <color indexed="9"/>
      <name val="Arial"/>
      <family val="2"/>
    </font>
    <font>
      <b/>
      <sz val="10"/>
      <color indexed="9"/>
      <name val="Arial"/>
      <family val="2"/>
    </font>
    <font>
      <b/>
      <sz val="10"/>
      <color indexed="55"/>
      <name val="Arial"/>
      <family val="2"/>
    </font>
    <font>
      <sz val="10"/>
      <color indexed="55"/>
      <name val="Arial"/>
      <family val="2"/>
    </font>
    <font>
      <u/>
      <sz val="10"/>
      <color indexed="10"/>
      <name val="Arial"/>
      <family val="2"/>
    </font>
    <font>
      <b/>
      <sz val="36"/>
      <color indexed="9"/>
      <name val="Arial"/>
      <family val="2"/>
    </font>
    <font>
      <sz val="11"/>
      <color indexed="9"/>
      <name val="Arial"/>
      <family val="2"/>
    </font>
    <font>
      <b/>
      <i/>
      <sz val="11"/>
      <color indexed="9"/>
      <name val="Arial"/>
      <family val="2"/>
    </font>
    <font>
      <i/>
      <sz val="10"/>
      <name val="Arial"/>
      <family val="2"/>
    </font>
    <font>
      <b/>
      <sz val="12"/>
      <color indexed="9"/>
      <name val="Arial"/>
      <family val="2"/>
    </font>
    <font>
      <i/>
      <sz val="8"/>
      <color indexed="9"/>
      <name val="Arial"/>
      <family val="2"/>
    </font>
    <font>
      <sz val="12"/>
      <color indexed="9"/>
      <name val="Arial"/>
      <family val="2"/>
    </font>
    <font>
      <b/>
      <sz val="16"/>
      <name val="Arial"/>
      <family val="2"/>
    </font>
    <font>
      <sz val="10"/>
      <color theme="1"/>
      <name val="Arial"/>
      <family val="2"/>
    </font>
    <font>
      <b/>
      <sz val="12"/>
      <color theme="0"/>
      <name val="Arial"/>
      <family val="2"/>
    </font>
    <font>
      <b/>
      <sz val="10"/>
      <color theme="1"/>
      <name val="Arial"/>
      <family val="2"/>
    </font>
    <font>
      <b/>
      <sz val="10"/>
      <color theme="0"/>
      <name val="Arial"/>
      <family val="2"/>
    </font>
  </fonts>
  <fills count="14">
    <fill>
      <patternFill patternType="none"/>
    </fill>
    <fill>
      <patternFill patternType="gray125"/>
    </fill>
    <fill>
      <patternFill patternType="solid">
        <fgColor indexed="10"/>
        <bgColor indexed="10"/>
      </patternFill>
    </fill>
    <fill>
      <patternFill patternType="solid">
        <fgColor indexed="10"/>
        <bgColor indexed="64"/>
      </patternFill>
    </fill>
    <fill>
      <patternFill patternType="solid">
        <fgColor indexed="52"/>
        <bgColor indexed="64"/>
      </patternFill>
    </fill>
    <fill>
      <patternFill patternType="solid">
        <fgColor indexed="13"/>
        <bgColor indexed="64"/>
      </patternFill>
    </fill>
    <fill>
      <patternFill patternType="solid">
        <fgColor indexed="23"/>
        <bgColor indexed="64"/>
      </patternFill>
    </fill>
    <fill>
      <patternFill patternType="solid">
        <fgColor indexed="22"/>
        <bgColor indexed="64"/>
      </patternFill>
    </fill>
    <fill>
      <patternFill patternType="solid">
        <fgColor indexed="18"/>
        <bgColor indexed="64"/>
      </patternFill>
    </fill>
    <fill>
      <patternFill patternType="solid">
        <fgColor indexed="17"/>
        <bgColor indexed="64"/>
      </patternFill>
    </fill>
    <fill>
      <patternFill patternType="solid">
        <fgColor theme="3"/>
        <bgColor indexed="64"/>
      </patternFill>
    </fill>
    <fill>
      <patternFill patternType="solid">
        <fgColor theme="4"/>
        <bgColor indexed="64"/>
      </patternFill>
    </fill>
    <fill>
      <patternFill patternType="solid">
        <fgColor theme="8"/>
        <bgColor indexed="64"/>
      </patternFill>
    </fill>
    <fill>
      <patternFill patternType="solid">
        <fgColor theme="0"/>
        <bgColor indexed="64"/>
      </patternFill>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4" fillId="0" borderId="0"/>
  </cellStyleXfs>
  <cellXfs count="313">
    <xf numFmtId="0" fontId="0" fillId="0" borderId="0" xfId="0"/>
    <xf numFmtId="0" fontId="2"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5" fillId="0" borderId="0" xfId="0" applyFont="1" applyProtection="1">
      <protection hidden="1"/>
    </xf>
    <xf numFmtId="0" fontId="6" fillId="2" borderId="0" xfId="0" applyFont="1" applyFill="1" applyProtection="1">
      <protection hidden="1"/>
    </xf>
    <xf numFmtId="0" fontId="5" fillId="3" borderId="0" xfId="0" applyFont="1" applyFill="1" applyProtection="1">
      <protection hidden="1"/>
    </xf>
    <xf numFmtId="0" fontId="5" fillId="0" borderId="0" xfId="0" applyFont="1" applyFill="1" applyProtection="1">
      <protection hidden="1"/>
    </xf>
    <xf numFmtId="0" fontId="11" fillId="0" borderId="0" xfId="0" applyFont="1"/>
    <xf numFmtId="0" fontId="4" fillId="7" borderId="11" xfId="0" applyFont="1" applyFill="1" applyBorder="1"/>
    <xf numFmtId="0" fontId="4" fillId="7" borderId="0" xfId="0" applyFont="1" applyFill="1" applyBorder="1"/>
    <xf numFmtId="0" fontId="4" fillId="7" borderId="12" xfId="0" applyFont="1" applyFill="1" applyBorder="1"/>
    <xf numFmtId="0" fontId="10" fillId="0" borderId="0" xfId="0" applyFont="1"/>
    <xf numFmtId="0" fontId="4" fillId="7" borderId="15" xfId="0" applyFont="1" applyFill="1" applyBorder="1" applyAlignment="1">
      <alignment wrapText="1"/>
    </xf>
    <xf numFmtId="0" fontId="4" fillId="7" borderId="16" xfId="0" applyFont="1" applyFill="1" applyBorder="1" applyAlignment="1">
      <alignment wrapText="1"/>
    </xf>
    <xf numFmtId="0" fontId="4" fillId="7" borderId="17" xfId="0" applyFont="1" applyFill="1" applyBorder="1" applyAlignment="1">
      <alignment wrapText="1"/>
    </xf>
    <xf numFmtId="0" fontId="4" fillId="7" borderId="0" xfId="0" applyFont="1" applyFill="1" applyBorder="1" applyAlignment="1">
      <alignment wrapText="1"/>
    </xf>
    <xf numFmtId="0" fontId="4" fillId="7" borderId="12" xfId="0" applyFont="1" applyFill="1" applyBorder="1" applyAlignment="1">
      <alignment wrapText="1"/>
    </xf>
    <xf numFmtId="0" fontId="4" fillId="7" borderId="11" xfId="0" applyFont="1" applyFill="1" applyBorder="1" applyAlignment="1">
      <alignment wrapText="1"/>
    </xf>
    <xf numFmtId="0" fontId="2" fillId="0" borderId="0" xfId="0" applyFont="1" applyProtection="1">
      <protection hidden="1"/>
    </xf>
    <xf numFmtId="0" fontId="4" fillId="7" borderId="0" xfId="0" applyFont="1" applyFill="1" applyBorder="1" applyAlignment="1">
      <alignment wrapText="1"/>
    </xf>
    <xf numFmtId="0" fontId="4" fillId="7" borderId="0" xfId="0" applyFont="1" applyFill="1" applyBorder="1" applyAlignment="1">
      <alignment wrapText="1"/>
    </xf>
    <xf numFmtId="0" fontId="4" fillId="7" borderId="12" xfId="0" applyFont="1" applyFill="1" applyBorder="1" applyAlignment="1">
      <alignment wrapText="1"/>
    </xf>
    <xf numFmtId="0" fontId="5" fillId="0" borderId="0" xfId="0" applyFont="1" applyProtection="1">
      <protection locked="0"/>
    </xf>
    <xf numFmtId="0" fontId="5" fillId="0" borderId="0" xfId="0" applyFont="1" applyFill="1" applyProtection="1">
      <protection locked="0"/>
    </xf>
    <xf numFmtId="0" fontId="3" fillId="13" borderId="0" xfId="1" applyFill="1" applyBorder="1" applyAlignment="1" applyProtection="1">
      <alignment horizontal="center" vertical="top" wrapText="1"/>
      <protection locked="0"/>
    </xf>
    <xf numFmtId="0" fontId="8" fillId="13" borderId="0" xfId="0" applyFont="1" applyFill="1" applyBorder="1" applyAlignment="1" applyProtection="1">
      <alignment vertical="top" wrapText="1"/>
      <protection locked="0"/>
    </xf>
    <xf numFmtId="0" fontId="8" fillId="13" borderId="8" xfId="0" applyFont="1" applyFill="1" applyBorder="1" applyAlignment="1" applyProtection="1">
      <alignment vertical="top" wrapText="1"/>
      <protection locked="0"/>
    </xf>
    <xf numFmtId="0" fontId="2" fillId="0" borderId="0" xfId="0" applyFont="1" applyAlignment="1" applyProtection="1">
      <alignment horizontal="center" wrapText="1"/>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top" wrapText="1"/>
      <protection locked="0"/>
    </xf>
    <xf numFmtId="0" fontId="1" fillId="0" borderId="43" xfId="0" applyFont="1" applyBorder="1" applyAlignment="1" applyProtection="1">
      <alignment horizontal="center" vertical="top" wrapText="1"/>
      <protection locked="0"/>
    </xf>
    <xf numFmtId="0" fontId="4" fillId="0" borderId="0" xfId="0" applyFont="1" applyFill="1" applyBorder="1" applyAlignment="1" applyProtection="1">
      <alignment horizontal="justify" vertical="top" wrapText="1"/>
      <protection locked="0"/>
    </xf>
    <xf numFmtId="0" fontId="1" fillId="0" borderId="1" xfId="0" applyFont="1" applyBorder="1" applyAlignment="1" applyProtection="1">
      <alignment horizontal="center" vertical="top" wrapText="1"/>
      <protection locked="0"/>
    </xf>
    <xf numFmtId="0" fontId="1" fillId="0" borderId="4"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5" fillId="0" borderId="0" xfId="0" applyFont="1" applyFill="1" applyBorder="1" applyProtection="1">
      <protection locked="0"/>
    </xf>
    <xf numFmtId="0" fontId="25" fillId="0" borderId="2"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39" xfId="0" applyFont="1" applyFill="1" applyBorder="1" applyAlignment="1" applyProtection="1">
      <alignment vertical="center" wrapText="1"/>
      <protection locked="0"/>
    </xf>
    <xf numFmtId="0" fontId="25" fillId="0" borderId="9" xfId="0" applyFont="1" applyFill="1" applyBorder="1" applyAlignment="1" applyProtection="1">
      <alignment horizontal="center" vertical="center" wrapText="1"/>
      <protection locked="0"/>
    </xf>
    <xf numFmtId="0" fontId="12" fillId="9" borderId="9"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wrapText="1"/>
      <protection locked="0"/>
    </xf>
    <xf numFmtId="0" fontId="14" fillId="3" borderId="19" xfId="0" applyFont="1" applyFill="1" applyBorder="1" applyAlignment="1" applyProtection="1">
      <alignment horizontal="center" wrapText="1"/>
      <protection locked="0"/>
    </xf>
    <xf numFmtId="0" fontId="14" fillId="3" borderId="2" xfId="0" applyFont="1" applyFill="1" applyBorder="1" applyAlignment="1" applyProtection="1">
      <alignment horizontal="justify" vertical="top" wrapText="1"/>
      <protection locked="0"/>
    </xf>
    <xf numFmtId="0" fontId="1" fillId="4" borderId="4" xfId="0" applyFont="1" applyFill="1" applyBorder="1" applyAlignment="1" applyProtection="1">
      <alignment horizontal="center" wrapText="1"/>
      <protection locked="0"/>
    </xf>
    <xf numFmtId="0" fontId="1" fillId="4" borderId="19" xfId="0" applyFont="1" applyFill="1" applyBorder="1" applyAlignment="1" applyProtection="1">
      <alignment horizontal="center" wrapText="1"/>
      <protection locked="0"/>
    </xf>
    <xf numFmtId="0" fontId="1" fillId="5" borderId="4" xfId="0" applyFont="1" applyFill="1" applyBorder="1" applyAlignment="1" applyProtection="1">
      <alignment horizontal="center" wrapText="1"/>
      <protection locked="0"/>
    </xf>
    <xf numFmtId="0" fontId="1" fillId="5" borderId="19" xfId="0" applyFont="1" applyFill="1" applyBorder="1" applyAlignment="1" applyProtection="1">
      <alignment horizontal="center" wrapText="1"/>
      <protection locked="0"/>
    </xf>
    <xf numFmtId="0" fontId="14" fillId="9" borderId="13" xfId="0" applyFont="1" applyFill="1" applyBorder="1" applyAlignment="1" applyProtection="1">
      <alignment horizontal="center" wrapText="1"/>
      <protection locked="0"/>
    </xf>
    <xf numFmtId="0" fontId="14" fillId="9" borderId="20" xfId="0" applyFont="1" applyFill="1" applyBorder="1" applyAlignment="1" applyProtection="1">
      <alignment horizontal="center" wrapText="1"/>
      <protection locked="0"/>
    </xf>
    <xf numFmtId="0" fontId="14" fillId="9" borderId="5" xfId="0" applyFont="1" applyFill="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0" fillId="0" borderId="0" xfId="0" applyBorder="1" applyAlignment="1" applyProtection="1">
      <alignment horizontal="justify" vertical="top" wrapText="1"/>
      <protection locked="0"/>
    </xf>
    <xf numFmtId="0" fontId="5" fillId="6" borderId="6" xfId="0" applyFont="1" applyFill="1" applyBorder="1" applyAlignment="1" applyProtection="1">
      <alignment wrapText="1"/>
      <protection locked="0"/>
    </xf>
    <xf numFmtId="0" fontId="5" fillId="6" borderId="7" xfId="0" applyFont="1" applyFill="1" applyBorder="1" applyAlignment="1" applyProtection="1">
      <alignment wrapText="1"/>
      <protection locked="0"/>
    </xf>
    <xf numFmtId="0" fontId="5" fillId="6" borderId="8" xfId="0" applyFont="1" applyFill="1" applyBorder="1" applyAlignment="1" applyProtection="1">
      <alignment horizontal="center" vertical="center"/>
      <protection locked="0"/>
    </xf>
    <xf numFmtId="0" fontId="5" fillId="6" borderId="8" xfId="0" applyFont="1" applyFill="1" applyBorder="1" applyAlignment="1" applyProtection="1">
      <alignment wrapText="1"/>
      <protection locked="0"/>
    </xf>
    <xf numFmtId="0" fontId="5" fillId="6" borderId="8" xfId="0" applyFont="1" applyFill="1" applyBorder="1" applyAlignment="1" applyProtection="1">
      <alignment horizontal="center"/>
      <protection locked="0"/>
    </xf>
    <xf numFmtId="0" fontId="5" fillId="6" borderId="14" xfId="0" applyFont="1" applyFill="1" applyBorder="1" applyAlignment="1" applyProtection="1">
      <alignment horizontal="center"/>
      <protection locked="0"/>
    </xf>
    <xf numFmtId="0" fontId="4" fillId="0" borderId="0" xfId="0" applyFont="1" applyProtection="1">
      <protection locked="0"/>
    </xf>
    <xf numFmtId="0" fontId="0" fillId="0" borderId="0" xfId="0"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wrapText="1"/>
      <protection locked="0"/>
    </xf>
    <xf numFmtId="0" fontId="5" fillId="0" borderId="0" xfId="0" applyFont="1" applyAlignment="1" applyProtection="1">
      <alignment horizontal="center"/>
      <protection locked="0"/>
    </xf>
    <xf numFmtId="0" fontId="0" fillId="10" borderId="16" xfId="0" applyFill="1" applyBorder="1" applyAlignment="1" applyProtection="1">
      <alignment wrapText="1"/>
    </xf>
    <xf numFmtId="0" fontId="0" fillId="10" borderId="0" xfId="0" applyFill="1" applyBorder="1" applyAlignment="1" applyProtection="1">
      <alignment wrapText="1"/>
    </xf>
    <xf numFmtId="0" fontId="8" fillId="13" borderId="0" xfId="0" applyFont="1" applyFill="1" applyBorder="1" applyAlignment="1" applyProtection="1">
      <alignment horizontal="center" vertical="top" wrapText="1"/>
    </xf>
    <xf numFmtId="0" fontId="22" fillId="11" borderId="24" xfId="0" applyFont="1" applyFill="1" applyBorder="1" applyAlignment="1" applyProtection="1">
      <alignment horizontal="center" vertical="center" wrapText="1"/>
    </xf>
    <xf numFmtId="0" fontId="8" fillId="9" borderId="1" xfId="0" applyFont="1" applyFill="1" applyBorder="1" applyAlignment="1" applyProtection="1">
      <alignment horizontal="center" vertical="center"/>
    </xf>
    <xf numFmtId="0" fontId="8" fillId="9" borderId="46" xfId="0" applyFont="1" applyFill="1" applyBorder="1" applyAlignment="1" applyProtection="1">
      <alignment horizontal="center" vertical="center"/>
    </xf>
    <xf numFmtId="0" fontId="8" fillId="9" borderId="9" xfId="0" applyFont="1" applyFill="1" applyBorder="1" applyAlignment="1" applyProtection="1">
      <alignment horizontal="center" vertical="center"/>
    </xf>
    <xf numFmtId="0" fontId="1" fillId="0" borderId="4" xfId="0" applyFont="1" applyFill="1" applyBorder="1" applyAlignment="1" applyProtection="1">
      <alignment vertical="top" wrapText="1"/>
    </xf>
    <xf numFmtId="0" fontId="1" fillId="0" borderId="19" xfId="0" applyFont="1" applyFill="1" applyBorder="1" applyAlignment="1" applyProtection="1">
      <alignment vertical="top" wrapText="1"/>
    </xf>
    <xf numFmtId="0" fontId="5" fillId="0" borderId="0" xfId="0" applyFont="1" applyFill="1" applyProtection="1"/>
    <xf numFmtId="0" fontId="1" fillId="0" borderId="13" xfId="0" applyFont="1" applyFill="1" applyBorder="1" applyAlignment="1" applyProtection="1">
      <alignment vertical="top" wrapText="1"/>
    </xf>
    <xf numFmtId="0" fontId="1" fillId="0" borderId="20" xfId="0" applyFont="1" applyFill="1" applyBorder="1" applyAlignment="1" applyProtection="1">
      <alignment vertical="top" wrapText="1"/>
    </xf>
    <xf numFmtId="0" fontId="11" fillId="0" borderId="0" xfId="0" applyFont="1" applyProtection="1"/>
    <xf numFmtId="0" fontId="0" fillId="0" borderId="0" xfId="0" applyProtection="1"/>
    <xf numFmtId="0" fontId="2" fillId="0" borderId="0" xfId="0" applyFont="1" applyAlignment="1" applyProtection="1">
      <alignment horizontal="center"/>
    </xf>
    <xf numFmtId="0" fontId="2" fillId="0" borderId="0" xfId="0" applyFont="1" applyAlignment="1" applyProtection="1">
      <alignment horizontal="center" wrapText="1"/>
    </xf>
    <xf numFmtId="0" fontId="5" fillId="0" borderId="0" xfId="0" applyFont="1" applyProtection="1"/>
    <xf numFmtId="0" fontId="5" fillId="3" borderId="0" xfId="0" applyFont="1" applyFill="1" applyProtection="1"/>
    <xf numFmtId="0" fontId="5" fillId="4" borderId="0" xfId="0" applyFont="1" applyFill="1" applyProtection="1"/>
    <xf numFmtId="0" fontId="5" fillId="5" borderId="0" xfId="0" applyFont="1" applyFill="1" applyProtection="1"/>
    <xf numFmtId="0" fontId="5" fillId="9" borderId="0" xfId="0" applyFont="1" applyFill="1" applyProtection="1"/>
    <xf numFmtId="0" fontId="28" fillId="12" borderId="2" xfId="0" applyFont="1" applyFill="1" applyBorder="1" applyAlignment="1" applyProtection="1">
      <alignment horizontal="center" vertical="center" wrapText="1"/>
    </xf>
    <xf numFmtId="0" fontId="1" fillId="12" borderId="2" xfId="0" applyFont="1" applyFill="1" applyBorder="1" applyAlignment="1" applyProtection="1">
      <alignment horizontal="center" vertical="center" wrapText="1"/>
    </xf>
    <xf numFmtId="0" fontId="14" fillId="12"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164"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hidden="1"/>
    </xf>
    <xf numFmtId="0" fontId="8" fillId="9" borderId="2"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5" fillId="0" borderId="1" xfId="0" applyFont="1" applyBorder="1" applyAlignment="1" applyProtection="1">
      <alignment horizontal="center" vertical="center"/>
      <protection hidden="1"/>
    </xf>
    <xf numFmtId="0" fontId="27" fillId="11" borderId="2" xfId="0" applyFont="1" applyFill="1" applyBorder="1" applyAlignment="1" applyProtection="1">
      <alignment vertical="center"/>
      <protection locked="0"/>
    </xf>
    <xf numFmtId="0" fontId="5" fillId="0" borderId="2" xfId="0" applyFont="1" applyBorder="1" applyAlignment="1" applyProtection="1">
      <alignment wrapText="1"/>
      <protection locked="0"/>
    </xf>
    <xf numFmtId="0" fontId="1" fillId="12"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23" xfId="0" applyBorder="1" applyAlignment="1" applyProtection="1">
      <alignment vertical="top" wrapText="1"/>
      <protection locked="0"/>
    </xf>
    <xf numFmtId="0" fontId="4" fillId="0" borderId="2" xfId="0" applyFont="1" applyBorder="1" applyAlignment="1" applyProtection="1">
      <alignment horizontal="justify" vertical="top" wrapText="1"/>
      <protection locked="0"/>
    </xf>
    <xf numFmtId="0" fontId="0" fillId="0" borderId="2" xfId="0" applyBorder="1" applyAlignment="1" applyProtection="1">
      <protection locked="0"/>
    </xf>
    <xf numFmtId="0" fontId="25" fillId="5" borderId="2" xfId="0" applyFont="1" applyFill="1" applyBorder="1" applyAlignment="1" applyProtection="1">
      <alignment horizontal="center" vertical="center" wrapText="1"/>
      <protection locked="0"/>
    </xf>
    <xf numFmtId="0" fontId="25" fillId="0" borderId="2" xfId="0" applyFont="1" applyBorder="1" applyAlignment="1" applyProtection="1">
      <alignment vertical="center" wrapText="1"/>
      <protection locked="0"/>
    </xf>
    <xf numFmtId="0" fontId="25" fillId="0" borderId="23" xfId="0" applyFont="1" applyBorder="1" applyAlignment="1" applyProtection="1">
      <alignment vertical="center" wrapText="1"/>
      <protection locked="0"/>
    </xf>
    <xf numFmtId="0" fontId="25" fillId="4" borderId="2" xfId="0" applyFont="1" applyFill="1" applyBorder="1" applyAlignment="1" applyProtection="1">
      <alignment horizontal="center" vertical="center" wrapText="1"/>
      <protection locked="0"/>
    </xf>
    <xf numFmtId="0" fontId="12" fillId="0" borderId="2"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25" fillId="0" borderId="9" xfId="0" applyFont="1" applyBorder="1" applyAlignment="1" applyProtection="1">
      <alignment vertical="center"/>
      <protection locked="0"/>
    </xf>
    <xf numFmtId="0" fontId="25" fillId="5" borderId="2" xfId="0" applyFont="1" applyFill="1" applyBorder="1" applyAlignment="1" applyProtection="1">
      <alignment vertical="center" wrapText="1"/>
      <protection locked="0"/>
    </xf>
    <xf numFmtId="0" fontId="0" fillId="0" borderId="0" xfId="0" applyBorder="1" applyAlignment="1" applyProtection="1">
      <alignment vertical="top" wrapText="1"/>
      <protection locked="0"/>
    </xf>
    <xf numFmtId="0" fontId="0" fillId="0" borderId="0" xfId="0" applyAlignment="1" applyProtection="1">
      <protection locked="0"/>
    </xf>
    <xf numFmtId="0" fontId="0" fillId="0" borderId="0" xfId="0" applyAlignment="1" applyProtection="1"/>
    <xf numFmtId="0" fontId="1" fillId="0" borderId="33" xfId="0" applyFont="1" applyBorder="1" applyAlignment="1" applyProtection="1">
      <alignment vertical="top" wrapText="1"/>
      <protection locked="0"/>
    </xf>
    <xf numFmtId="0" fontId="12" fillId="0" borderId="9" xfId="0" applyFont="1" applyBorder="1" applyAlignment="1" applyProtection="1">
      <alignment vertical="center" wrapText="1"/>
      <protection locked="0"/>
    </xf>
    <xf numFmtId="0" fontId="12" fillId="0" borderId="27" xfId="0" applyFont="1" applyBorder="1" applyAlignment="1" applyProtection="1">
      <alignment vertical="center" wrapText="1"/>
      <protection locked="0"/>
    </xf>
    <xf numFmtId="0" fontId="4" fillId="0" borderId="5" xfId="0" applyFont="1" applyBorder="1" applyAlignment="1" applyProtection="1">
      <alignment horizontal="justify" vertical="top" wrapText="1"/>
      <protection locked="0"/>
    </xf>
    <xf numFmtId="0" fontId="1" fillId="0" borderId="4" xfId="0" applyFont="1" applyFill="1" applyBorder="1" applyAlignment="1" applyProtection="1">
      <alignment vertical="center" wrapText="1"/>
      <protection locked="0"/>
    </xf>
    <xf numFmtId="0" fontId="1" fillId="0" borderId="19" xfId="0" applyFont="1" applyFill="1" applyBorder="1" applyAlignment="1" applyProtection="1">
      <alignment vertical="center" wrapText="1"/>
      <protection locked="0"/>
    </xf>
    <xf numFmtId="0" fontId="0" fillId="0" borderId="2" xfId="0" applyBorder="1" applyAlignment="1" applyProtection="1">
      <alignment wrapText="1"/>
      <protection locked="0"/>
    </xf>
    <xf numFmtId="0" fontId="1" fillId="0" borderId="2" xfId="0" applyFont="1" applyBorder="1" applyAlignment="1" applyProtection="1">
      <alignment wrapText="1"/>
      <protection locked="0"/>
    </xf>
    <xf numFmtId="0" fontId="0" fillId="0" borderId="21" xfId="0" applyBorder="1" applyAlignment="1" applyProtection="1">
      <alignment vertical="center" wrapText="1"/>
      <protection locked="0"/>
    </xf>
    <xf numFmtId="0" fontId="1" fillId="0" borderId="23" xfId="0" applyFont="1" applyBorder="1" applyAlignment="1" applyProtection="1">
      <alignment wrapText="1"/>
      <protection locked="0"/>
    </xf>
    <xf numFmtId="0" fontId="15" fillId="7" borderId="6" xfId="0" applyFont="1" applyFill="1" applyBorder="1" applyAlignment="1" applyProtection="1">
      <alignment vertical="center" wrapText="1"/>
      <protection locked="0"/>
    </xf>
    <xf numFmtId="0" fontId="15" fillId="7" borderId="7" xfId="0" applyFont="1" applyFill="1" applyBorder="1" applyAlignment="1" applyProtection="1">
      <alignment vertical="center" wrapText="1"/>
      <protection locked="0"/>
    </xf>
    <xf numFmtId="0" fontId="16" fillId="7" borderId="7" xfId="0" applyFont="1" applyFill="1" applyBorder="1" applyAlignment="1" applyProtection="1">
      <protection locked="0"/>
    </xf>
    <xf numFmtId="0" fontId="16" fillId="7" borderId="26" xfId="0" applyFont="1" applyFill="1" applyBorder="1" applyAlignment="1" applyProtection="1">
      <protection locked="0"/>
    </xf>
    <xf numFmtId="0" fontId="0" fillId="0" borderId="19" xfId="0" applyBorder="1" applyAlignment="1" applyProtection="1">
      <alignment vertical="center" wrapText="1"/>
      <protection locked="0"/>
    </xf>
    <xf numFmtId="0" fontId="0" fillId="0" borderId="5" xfId="0" applyBorder="1" applyAlignment="1" applyProtection="1">
      <protection locked="0"/>
    </xf>
    <xf numFmtId="0" fontId="25" fillId="0" borderId="2" xfId="0" applyFont="1" applyBorder="1" applyAlignment="1" applyProtection="1">
      <alignment horizontal="center" vertical="center" wrapText="1"/>
      <protection locked="0"/>
    </xf>
    <xf numFmtId="0" fontId="0" fillId="13" borderId="0" xfId="0" applyFill="1" applyAlignment="1" applyProtection="1">
      <alignment vertical="center" wrapText="1"/>
    </xf>
    <xf numFmtId="0" fontId="1" fillId="12" borderId="2" xfId="0" applyFont="1" applyFill="1" applyBorder="1" applyAlignment="1" applyProtection="1">
      <alignment vertical="top" wrapText="1"/>
    </xf>
    <xf numFmtId="0" fontId="0" fillId="13" borderId="0" xfId="0" applyFill="1" applyBorder="1" applyAlignment="1" applyProtection="1"/>
    <xf numFmtId="0" fontId="1" fillId="0" borderId="2" xfId="0" applyFont="1" applyFill="1" applyBorder="1" applyAlignment="1" applyProtection="1">
      <alignment vertical="top" wrapText="1"/>
    </xf>
    <xf numFmtId="0" fontId="0" fillId="13" borderId="0" xfId="0" applyFill="1" applyAlignment="1" applyProtection="1">
      <alignment wrapText="1"/>
      <protection locked="0"/>
    </xf>
    <xf numFmtId="0" fontId="0" fillId="13" borderId="0" xfId="0" applyFill="1" applyAlignment="1" applyProtection="1">
      <alignment vertical="top" wrapText="1"/>
      <protection locked="0"/>
    </xf>
    <xf numFmtId="0" fontId="0" fillId="7" borderId="0" xfId="0" applyFill="1" applyBorder="1" applyAlignment="1" applyProtection="1">
      <alignment vertical="top" wrapText="1"/>
      <protection locked="0"/>
    </xf>
    <xf numFmtId="0" fontId="4" fillId="0" borderId="2" xfId="0" applyFont="1" applyBorder="1" applyAlignment="1" applyProtection="1">
      <alignment vertical="top" wrapText="1"/>
      <protection locked="0"/>
    </xf>
    <xf numFmtId="0" fontId="1" fillId="0" borderId="34" xfId="0" applyFont="1" applyBorder="1" applyAlignment="1" applyProtection="1">
      <alignment vertical="top" wrapText="1"/>
      <protection locked="0"/>
    </xf>
    <xf numFmtId="0" fontId="1" fillId="0" borderId="37" xfId="0" applyFont="1" applyBorder="1" applyAlignment="1" applyProtection="1">
      <alignment vertical="top" wrapText="1"/>
      <protection locked="0"/>
    </xf>
    <xf numFmtId="0" fontId="12" fillId="3" borderId="36" xfId="0" applyFont="1" applyFill="1" applyBorder="1" applyAlignment="1" applyProtection="1">
      <alignment vertical="center" wrapText="1"/>
      <protection locked="0"/>
    </xf>
    <xf numFmtId="0" fontId="12" fillId="3" borderId="19" xfId="0" applyFont="1" applyFill="1" applyBorder="1" applyAlignment="1" applyProtection="1">
      <alignment vertical="center" wrapText="1"/>
      <protection locked="0"/>
    </xf>
    <xf numFmtId="0" fontId="25" fillId="4" borderId="36" xfId="0" applyFont="1" applyFill="1" applyBorder="1" applyAlignment="1" applyProtection="1">
      <alignment vertical="center" wrapText="1"/>
      <protection locked="0"/>
    </xf>
    <xf numFmtId="0" fontId="25" fillId="4" borderId="19" xfId="0" applyFont="1" applyFill="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25" fillId="4" borderId="2" xfId="0" applyFont="1" applyFill="1" applyBorder="1" applyAlignment="1" applyProtection="1">
      <alignment vertical="center" wrapText="1"/>
      <protection locked="0"/>
    </xf>
    <xf numFmtId="0" fontId="12" fillId="9" borderId="2" xfId="0" applyFont="1" applyFill="1" applyBorder="1" applyAlignment="1" applyProtection="1">
      <alignment vertical="center" wrapText="1"/>
      <protection locked="0"/>
    </xf>
    <xf numFmtId="0" fontId="25" fillId="5" borderId="9" xfId="0" applyFont="1" applyFill="1" applyBorder="1" applyAlignment="1" applyProtection="1">
      <alignment vertical="center"/>
      <protection locked="0"/>
    </xf>
    <xf numFmtId="0" fontId="12" fillId="9" borderId="9" xfId="0" applyFont="1" applyFill="1" applyBorder="1" applyAlignment="1" applyProtection="1">
      <alignment vertical="center" wrapText="1"/>
      <protection locked="0"/>
    </xf>
    <xf numFmtId="0" fontId="12" fillId="8" borderId="6" xfId="0" applyFont="1" applyFill="1" applyBorder="1" applyAlignment="1" applyProtection="1">
      <alignment vertical="top" wrapText="1"/>
      <protection locked="0"/>
    </xf>
    <xf numFmtId="0" fontId="12" fillId="8" borderId="7" xfId="0" applyFont="1" applyFill="1" applyBorder="1" applyAlignment="1" applyProtection="1">
      <alignment vertical="top" wrapText="1"/>
      <protection locked="0"/>
    </xf>
    <xf numFmtId="0" fontId="12" fillId="8" borderId="26" xfId="0" applyFont="1" applyFill="1" applyBorder="1" applyAlignment="1" applyProtection="1">
      <alignment vertical="top" wrapText="1"/>
      <protection locked="0"/>
    </xf>
    <xf numFmtId="0" fontId="1" fillId="0" borderId="35" xfId="0" applyFont="1" applyBorder="1" applyAlignment="1" applyProtection="1">
      <alignment vertical="top" wrapText="1"/>
      <protection locked="0"/>
    </xf>
    <xf numFmtId="0" fontId="25" fillId="4" borderId="31" xfId="0" applyFont="1" applyFill="1" applyBorder="1" applyAlignment="1" applyProtection="1">
      <alignment vertical="center" wrapText="1"/>
      <protection locked="0"/>
    </xf>
    <xf numFmtId="0" fontId="25" fillId="4" borderId="32" xfId="0" applyFont="1" applyFill="1" applyBorder="1" applyAlignment="1" applyProtection="1">
      <alignment vertical="center" wrapText="1"/>
      <protection locked="0"/>
    </xf>
    <xf numFmtId="0" fontId="25" fillId="5" borderId="36" xfId="0" applyFont="1" applyFill="1" applyBorder="1" applyAlignment="1" applyProtection="1">
      <alignment vertical="center" wrapText="1"/>
      <protection locked="0"/>
    </xf>
    <xf numFmtId="0" fontId="25" fillId="5" borderId="31" xfId="0" applyFont="1" applyFill="1" applyBorder="1" applyAlignment="1" applyProtection="1">
      <alignment vertical="center" wrapText="1"/>
      <protection locked="0"/>
    </xf>
    <xf numFmtId="0" fontId="25" fillId="5" borderId="32" xfId="0" applyFont="1" applyFill="1" applyBorder="1" applyAlignment="1" applyProtection="1">
      <alignment vertical="center" wrapText="1"/>
      <protection locked="0"/>
    </xf>
    <xf numFmtId="0" fontId="7" fillId="7" borderId="11" xfId="0" applyFont="1" applyFill="1" applyBorder="1" applyAlignment="1" applyProtection="1">
      <alignment vertical="top" wrapText="1"/>
      <protection locked="0"/>
    </xf>
    <xf numFmtId="0" fontId="7" fillId="7" borderId="0" xfId="0" applyFont="1" applyFill="1" applyBorder="1" applyAlignment="1" applyProtection="1">
      <alignment vertical="top" wrapText="1"/>
      <protection locked="0"/>
    </xf>
    <xf numFmtId="0" fontId="4" fillId="0" borderId="5"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44" xfId="0" applyBorder="1" applyAlignment="1" applyProtection="1">
      <alignment vertical="top" wrapText="1"/>
      <protection locked="0"/>
    </xf>
    <xf numFmtId="0" fontId="7" fillId="0" borderId="41" xfId="0" applyFont="1" applyBorder="1" applyAlignment="1" applyProtection="1">
      <alignment vertical="center" wrapText="1"/>
      <protection locked="0"/>
    </xf>
    <xf numFmtId="0" fontId="12" fillId="8" borderId="15" xfId="0" applyFont="1" applyFill="1" applyBorder="1" applyAlignment="1" applyProtection="1">
      <alignment vertical="top" wrapText="1"/>
      <protection locked="0"/>
    </xf>
    <xf numFmtId="0" fontId="12" fillId="8" borderId="16" xfId="0" applyFont="1" applyFill="1" applyBorder="1" applyAlignment="1" applyProtection="1">
      <alignment vertical="top" wrapText="1"/>
      <protection locked="0"/>
    </xf>
    <xf numFmtId="0" fontId="13" fillId="8" borderId="16" xfId="0" applyFont="1" applyFill="1" applyBorder="1" applyAlignment="1" applyProtection="1">
      <alignment vertical="top" wrapText="1"/>
      <protection locked="0"/>
    </xf>
    <xf numFmtId="0" fontId="13" fillId="8" borderId="17" xfId="0" applyFont="1" applyFill="1" applyBorder="1" applyAlignment="1" applyProtection="1">
      <alignment vertical="top" wrapText="1"/>
      <protection locked="0"/>
    </xf>
    <xf numFmtId="0" fontId="0" fillId="0" borderId="2" xfId="0" applyBorder="1" applyAlignment="1" applyProtection="1">
      <alignment vertical="top"/>
      <protection locked="0"/>
    </xf>
    <xf numFmtId="0" fontId="0" fillId="0" borderId="23" xfId="0" applyBorder="1" applyAlignment="1" applyProtection="1">
      <alignment vertical="top"/>
      <protection locked="0"/>
    </xf>
    <xf numFmtId="0" fontId="1" fillId="4" borderId="2" xfId="0" applyFont="1" applyFill="1" applyBorder="1" applyAlignment="1" applyProtection="1">
      <alignment vertical="top" wrapText="1"/>
      <protection locked="0"/>
    </xf>
    <xf numFmtId="0" fontId="1" fillId="5" borderId="2" xfId="0" applyFont="1" applyFill="1" applyBorder="1" applyAlignment="1" applyProtection="1">
      <alignment vertical="top" wrapText="1"/>
      <protection locked="0"/>
    </xf>
    <xf numFmtId="0" fontId="18" fillId="13" borderId="15" xfId="0" applyFont="1" applyFill="1" applyBorder="1" applyAlignment="1" applyProtection="1">
      <alignment horizontal="center" vertical="top" wrapText="1"/>
      <protection locked="0"/>
    </xf>
    <xf numFmtId="0" fontId="18" fillId="13" borderId="16" xfId="0" applyFont="1" applyFill="1" applyBorder="1" applyAlignment="1" applyProtection="1">
      <alignment horizontal="center" vertical="top" wrapText="1"/>
      <protection locked="0"/>
    </xf>
    <xf numFmtId="0" fontId="18" fillId="13" borderId="11" xfId="0" applyFont="1" applyFill="1" applyBorder="1" applyAlignment="1" applyProtection="1">
      <alignment horizontal="center" vertical="top" wrapText="1"/>
      <protection locked="0"/>
    </xf>
    <xf numFmtId="0" fontId="18" fillId="13" borderId="0" xfId="0" applyFont="1" applyFill="1" applyBorder="1" applyAlignment="1" applyProtection="1">
      <alignment horizontal="center" vertical="top" wrapText="1"/>
      <protection locked="0"/>
    </xf>
    <xf numFmtId="0" fontId="18" fillId="13" borderId="25" xfId="0" applyFont="1" applyFill="1" applyBorder="1" applyAlignment="1" applyProtection="1">
      <alignment horizontal="center" vertical="top" wrapText="1"/>
      <protection locked="0"/>
    </xf>
    <xf numFmtId="0" fontId="18" fillId="13" borderId="8" xfId="0" applyFont="1" applyFill="1" applyBorder="1" applyAlignment="1" applyProtection="1">
      <alignment horizontal="center" vertical="top" wrapText="1"/>
      <protection locked="0"/>
    </xf>
    <xf numFmtId="0" fontId="0" fillId="0" borderId="4"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23" xfId="0" applyBorder="1" applyAlignment="1" applyProtection="1">
      <alignment vertical="top" wrapText="1"/>
      <protection locked="0"/>
    </xf>
    <xf numFmtId="0" fontId="4" fillId="0" borderId="2" xfId="0" applyFont="1" applyBorder="1" applyAlignment="1" applyProtection="1">
      <alignment horizontal="justify" vertical="top" wrapText="1"/>
    </xf>
    <xf numFmtId="0" fontId="0" fillId="0" borderId="2" xfId="0" applyBorder="1" applyAlignment="1" applyProtection="1">
      <alignment wrapText="1"/>
    </xf>
    <xf numFmtId="0" fontId="4" fillId="0" borderId="5" xfId="0" applyFont="1" applyBorder="1" applyAlignment="1" applyProtection="1">
      <alignment horizontal="justify" vertical="top" wrapText="1"/>
    </xf>
    <xf numFmtId="0" fontId="0" fillId="0" borderId="5" xfId="0" applyBorder="1" applyAlignment="1" applyProtection="1">
      <alignment wrapText="1"/>
    </xf>
    <xf numFmtId="0" fontId="0" fillId="0" borderId="44" xfId="0" applyBorder="1" applyAlignment="1" applyProtection="1">
      <alignment wrapText="1"/>
    </xf>
    <xf numFmtId="0" fontId="22" fillId="11" borderId="36" xfId="0" applyFont="1" applyFill="1" applyBorder="1" applyAlignment="1" applyProtection="1">
      <alignment horizontal="center" vertical="top" wrapText="1"/>
    </xf>
    <xf numFmtId="0" fontId="22" fillId="11" borderId="31" xfId="0" applyFont="1" applyFill="1" applyBorder="1" applyAlignment="1" applyProtection="1">
      <alignment horizontal="center" vertical="top" wrapText="1"/>
    </xf>
    <xf numFmtId="0" fontId="22" fillId="11" borderId="19" xfId="0" applyFont="1" applyFill="1" applyBorder="1" applyAlignment="1" applyProtection="1">
      <alignment horizontal="center" vertical="top" wrapText="1"/>
    </xf>
    <xf numFmtId="0" fontId="5" fillId="0" borderId="36" xfId="0" applyFont="1" applyBorder="1" applyAlignment="1" applyProtection="1">
      <alignment horizontal="center" vertical="top" wrapText="1"/>
      <protection locked="0"/>
    </xf>
    <xf numFmtId="0" fontId="5" fillId="0" borderId="31" xfId="0" applyFont="1" applyBorder="1" applyAlignment="1" applyProtection="1">
      <alignment horizontal="center" vertical="top" wrapText="1"/>
      <protection locked="0"/>
    </xf>
    <xf numFmtId="0" fontId="5" fillId="0" borderId="19" xfId="0" applyFont="1" applyBorder="1" applyAlignment="1" applyProtection="1">
      <alignment horizontal="center" vertical="top" wrapText="1"/>
      <protection locked="0"/>
    </xf>
    <xf numFmtId="0" fontId="0" fillId="0" borderId="2" xfId="0" applyBorder="1" applyAlignment="1" applyProtection="1">
      <alignment vertical="top" wrapText="1" shrinkToFit="1"/>
      <protection locked="0"/>
    </xf>
    <xf numFmtId="0" fontId="20" fillId="12" borderId="2" xfId="0" applyFont="1" applyFill="1" applyBorder="1" applyAlignment="1" applyProtection="1">
      <alignment horizontal="justify" vertical="top" wrapText="1"/>
      <protection locked="0"/>
    </xf>
    <xf numFmtId="0" fontId="19" fillId="12" borderId="2" xfId="0" applyFont="1" applyFill="1" applyBorder="1" applyAlignment="1" applyProtection="1">
      <alignment horizontal="justify" vertical="top" wrapText="1"/>
      <protection locked="0"/>
    </xf>
    <xf numFmtId="0" fontId="1" fillId="0" borderId="2" xfId="0" applyFont="1" applyBorder="1" applyAlignment="1" applyProtection="1">
      <alignment vertical="top" wrapText="1" shrinkToFit="1"/>
      <protection locked="0"/>
    </xf>
    <xf numFmtId="0" fontId="1" fillId="0" borderId="2" xfId="0" applyFont="1" applyBorder="1" applyAlignment="1" applyProtection="1">
      <alignment vertical="top" wrapText="1"/>
      <protection locked="0"/>
    </xf>
    <xf numFmtId="0" fontId="21" fillId="7" borderId="2" xfId="0" applyFont="1" applyFill="1" applyBorder="1" applyAlignment="1" applyProtection="1">
      <alignment horizontal="justify" vertical="top" wrapText="1"/>
      <protection locked="0"/>
    </xf>
    <xf numFmtId="0" fontId="4" fillId="0" borderId="2" xfId="0" applyFont="1" applyBorder="1" applyAlignment="1" applyProtection="1">
      <alignment horizontal="justify" vertical="top" wrapText="1"/>
      <protection locked="0"/>
    </xf>
    <xf numFmtId="0" fontId="0" fillId="0" borderId="23" xfId="0" applyBorder="1" applyAlignment="1" applyProtection="1">
      <alignment wrapText="1"/>
    </xf>
    <xf numFmtId="0" fontId="5" fillId="0" borderId="0" xfId="0" applyFont="1" applyBorder="1" applyAlignment="1" applyProtection="1">
      <alignment horizontal="justify" vertical="top" wrapText="1"/>
      <protection locked="0"/>
    </xf>
    <xf numFmtId="0" fontId="0" fillId="0" borderId="0" xfId="0" applyBorder="1" applyAlignment="1" applyProtection="1">
      <alignment horizontal="justify" vertical="top" wrapText="1"/>
      <protection locked="0"/>
    </xf>
    <xf numFmtId="0" fontId="1" fillId="12" borderId="2" xfId="0" applyFont="1" applyFill="1" applyBorder="1" applyAlignment="1" applyProtection="1">
      <alignment horizontal="center" vertical="top" wrapText="1"/>
    </xf>
    <xf numFmtId="0" fontId="4" fillId="0" borderId="2" xfId="0" applyFont="1" applyBorder="1" applyAlignment="1" applyProtection="1">
      <alignment horizontal="left" vertical="top" wrapText="1"/>
    </xf>
    <xf numFmtId="0" fontId="0" fillId="0" borderId="10"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17" xfId="0" applyBorder="1" applyAlignment="1" applyProtection="1">
      <alignment vertical="top" wrapText="1"/>
      <protection locked="0"/>
    </xf>
    <xf numFmtId="0" fontId="21" fillId="7" borderId="2" xfId="0" applyFont="1" applyFill="1" applyBorder="1" applyAlignment="1" applyProtection="1">
      <alignment horizontal="center" vertical="top" wrapText="1"/>
      <protection locked="0"/>
    </xf>
    <xf numFmtId="0" fontId="9" fillId="7" borderId="49" xfId="0" applyFont="1" applyFill="1" applyBorder="1" applyAlignment="1" applyProtection="1">
      <alignment horizontal="center" vertical="top" wrapText="1"/>
      <protection locked="0"/>
    </xf>
    <xf numFmtId="0" fontId="9" fillId="7" borderId="43" xfId="0" applyFont="1" applyFill="1" applyBorder="1" applyAlignment="1" applyProtection="1">
      <alignment horizontal="center" vertical="top" wrapText="1"/>
      <protection locked="0"/>
    </xf>
    <xf numFmtId="0" fontId="0" fillId="0" borderId="30" xfId="0"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0" xfId="0" applyBorder="1" applyAlignment="1" applyProtection="1">
      <alignment vertical="top" wrapText="1" shrinkToFit="1"/>
      <protection locked="0"/>
    </xf>
    <xf numFmtId="0" fontId="0" fillId="0" borderId="31" xfId="0" applyBorder="1" applyAlignment="1" applyProtection="1">
      <alignment vertical="top" wrapText="1" shrinkToFit="1"/>
      <protection locked="0"/>
    </xf>
    <xf numFmtId="0" fontId="1" fillId="0" borderId="24" xfId="0" applyFont="1" applyBorder="1" applyAlignment="1" applyProtection="1">
      <alignment vertical="top" wrapText="1"/>
      <protection locked="0"/>
    </xf>
    <xf numFmtId="0" fontId="1" fillId="0" borderId="33" xfId="0" applyFont="1" applyBorder="1" applyAlignment="1" applyProtection="1">
      <alignment vertical="top" wrapText="1"/>
      <protection locked="0"/>
    </xf>
    <xf numFmtId="0" fontId="1" fillId="0" borderId="29" xfId="0" applyFont="1" applyBorder="1" applyAlignment="1" applyProtection="1">
      <alignment vertical="top" wrapText="1"/>
      <protection locked="0"/>
    </xf>
    <xf numFmtId="0" fontId="1" fillId="0" borderId="30" xfId="0" applyFont="1" applyBorder="1" applyAlignment="1" applyProtection="1">
      <alignment vertical="top" wrapText="1"/>
      <protection locked="0"/>
    </xf>
    <xf numFmtId="0" fontId="1" fillId="0" borderId="31"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43" xfId="0" applyFont="1" applyBorder="1" applyAlignment="1" applyProtection="1">
      <alignment vertical="top" wrapText="1"/>
      <protection locked="0"/>
    </xf>
    <xf numFmtId="0" fontId="1" fillId="0" borderId="22" xfId="0" applyFont="1" applyBorder="1" applyAlignment="1" applyProtection="1">
      <alignment vertical="top" wrapText="1"/>
      <protection locked="0"/>
    </xf>
    <xf numFmtId="0" fontId="0" fillId="0" borderId="38" xfId="0" applyBorder="1" applyAlignment="1" applyProtection="1">
      <alignment vertical="top" wrapText="1" shrinkToFit="1"/>
      <protection locked="0"/>
    </xf>
    <xf numFmtId="0" fontId="0" fillId="0" borderId="39" xfId="0" applyBorder="1" applyAlignment="1" applyProtection="1">
      <alignment vertical="top" wrapText="1" shrinkToFit="1"/>
      <protection locked="0"/>
    </xf>
    <xf numFmtId="0" fontId="0" fillId="0" borderId="40"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22" xfId="0" applyBorder="1" applyAlignment="1" applyProtection="1">
      <alignment vertical="top" wrapText="1"/>
      <protection locked="0"/>
    </xf>
    <xf numFmtId="0" fontId="4" fillId="0" borderId="2" xfId="0" applyFont="1" applyBorder="1" applyAlignment="1" applyProtection="1">
      <alignment horizontal="justify" vertical="center" wrapText="1"/>
      <protection locked="0"/>
    </xf>
    <xf numFmtId="0" fontId="22" fillId="11" borderId="2" xfId="0" applyFont="1" applyFill="1" applyBorder="1" applyAlignment="1" applyProtection="1">
      <alignment horizontal="center" vertical="center" wrapText="1"/>
      <protection locked="0"/>
    </xf>
    <xf numFmtId="0" fontId="20" fillId="12" borderId="2" xfId="0" applyFont="1" applyFill="1" applyBorder="1" applyAlignment="1" applyProtection="1">
      <alignment horizontal="center" vertical="top" wrapText="1"/>
      <protection locked="0"/>
    </xf>
    <xf numFmtId="0" fontId="1" fillId="12" borderId="2" xfId="0" applyFont="1" applyFill="1" applyBorder="1" applyAlignment="1" applyProtection="1">
      <alignment horizontal="justify" vertical="top" wrapText="1"/>
    </xf>
    <xf numFmtId="0" fontId="4" fillId="12" borderId="2" xfId="0" applyFont="1" applyFill="1" applyBorder="1" applyAlignment="1" applyProtection="1">
      <alignment horizontal="justify" vertical="top" wrapText="1"/>
    </xf>
    <xf numFmtId="0" fontId="4" fillId="12" borderId="2" xfId="0" applyFont="1" applyFill="1" applyBorder="1" applyAlignment="1" applyProtection="1">
      <alignment wrapText="1"/>
    </xf>
    <xf numFmtId="0" fontId="4" fillId="0" borderId="36" xfId="0" applyFont="1" applyBorder="1" applyAlignment="1" applyProtection="1">
      <alignment horizontal="justify" vertical="top" wrapText="1"/>
    </xf>
    <xf numFmtId="0" fontId="4" fillId="0" borderId="31" xfId="0" applyFont="1" applyBorder="1" applyAlignment="1" applyProtection="1">
      <alignment horizontal="justify" vertical="top" wrapText="1"/>
    </xf>
    <xf numFmtId="0" fontId="4" fillId="0" borderId="32" xfId="0" applyFont="1" applyBorder="1" applyAlignment="1" applyProtection="1">
      <alignment horizontal="justify" vertical="top" wrapText="1"/>
    </xf>
    <xf numFmtId="0" fontId="22" fillId="11" borderId="2" xfId="0" applyFont="1" applyFill="1" applyBorder="1" applyAlignment="1" applyProtection="1">
      <alignment horizontal="center" vertical="center" wrapText="1"/>
    </xf>
    <xf numFmtId="0" fontId="1" fillId="12" borderId="2" xfId="0" applyFont="1" applyFill="1" applyBorder="1" applyAlignment="1" applyProtection="1">
      <alignment vertical="top" wrapText="1"/>
    </xf>
    <xf numFmtId="0" fontId="0" fillId="12" borderId="2" xfId="0" applyFill="1" applyBorder="1" applyAlignment="1" applyProtection="1">
      <alignment vertical="top" wrapText="1"/>
    </xf>
    <xf numFmtId="0" fontId="22" fillId="11" borderId="42" xfId="0" applyFont="1" applyFill="1" applyBorder="1" applyAlignment="1" applyProtection="1">
      <alignment horizontal="center" vertical="center" wrapText="1"/>
    </xf>
    <xf numFmtId="0" fontId="24" fillId="11" borderId="43" xfId="0" applyFont="1" applyFill="1" applyBorder="1" applyAlignment="1" applyProtection="1">
      <alignment horizontal="center" vertical="center" wrapText="1"/>
    </xf>
    <xf numFmtId="0" fontId="0" fillId="11" borderId="18" xfId="0" applyFill="1" applyBorder="1" applyAlignment="1" applyProtection="1">
      <alignment horizontal="center" vertical="center" wrapText="1"/>
    </xf>
    <xf numFmtId="0" fontId="22" fillId="11" borderId="28" xfId="0" applyFont="1" applyFill="1" applyBorder="1" applyAlignment="1" applyProtection="1">
      <alignment horizontal="center" vertical="center" wrapText="1"/>
    </xf>
    <xf numFmtId="0" fontId="24" fillId="11" borderId="28" xfId="0" applyFont="1" applyFill="1" applyBorder="1" applyAlignment="1" applyProtection="1">
      <alignment horizontal="center" vertical="center" wrapText="1"/>
    </xf>
    <xf numFmtId="0" fontId="27" fillId="11" borderId="1" xfId="0" applyFont="1" applyFill="1" applyBorder="1" applyAlignment="1" applyProtection="1">
      <alignment horizontal="center" vertical="center" wrapText="1"/>
    </xf>
    <xf numFmtId="0" fontId="24" fillId="11" borderId="1" xfId="0" applyFont="1" applyFill="1" applyBorder="1" applyAlignment="1" applyProtection="1">
      <alignment horizontal="center" vertical="center" wrapText="1"/>
    </xf>
    <xf numFmtId="0" fontId="24" fillId="11" borderId="2" xfId="0" applyFont="1" applyFill="1" applyBorder="1" applyAlignment="1" applyProtection="1">
      <alignment horizontal="center" vertical="center" wrapText="1"/>
    </xf>
    <xf numFmtId="0" fontId="1" fillId="12" borderId="2" xfId="0" applyFont="1" applyFill="1" applyBorder="1" applyAlignment="1" applyProtection="1">
      <alignment horizontal="center" vertical="center" wrapText="1"/>
    </xf>
    <xf numFmtId="0" fontId="0" fillId="12" borderId="2" xfId="0" applyFill="1" applyBorder="1" applyAlignment="1" applyProtection="1">
      <alignment horizontal="center" vertical="center" wrapText="1"/>
    </xf>
    <xf numFmtId="0" fontId="8" fillId="13" borderId="16" xfId="0" applyFont="1" applyFill="1" applyBorder="1" applyAlignment="1" applyProtection="1">
      <alignment horizontal="center" vertical="top" wrapText="1"/>
    </xf>
    <xf numFmtId="0" fontId="8" fillId="13" borderId="0" xfId="0" applyFont="1" applyFill="1" applyBorder="1" applyAlignment="1" applyProtection="1">
      <alignment horizontal="center" vertical="top" wrapText="1"/>
    </xf>
    <xf numFmtId="0" fontId="22" fillId="11" borderId="1" xfId="0" applyFont="1" applyFill="1" applyBorder="1" applyAlignment="1" applyProtection="1">
      <alignment horizontal="center" vertical="center" wrapText="1"/>
    </xf>
    <xf numFmtId="0" fontId="27" fillId="11" borderId="2" xfId="0" applyFont="1" applyFill="1" applyBorder="1" applyAlignment="1" applyProtection="1">
      <alignment horizontal="center" vertical="top" wrapText="1"/>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2" xfId="0" applyBorder="1" applyAlignment="1" applyProtection="1">
      <alignment horizontal="center" vertical="top" wrapText="1"/>
      <protection locked="0"/>
    </xf>
    <xf numFmtId="0" fontId="22" fillId="11" borderId="2" xfId="0" applyFont="1" applyFill="1" applyBorder="1" applyAlignment="1" applyProtection="1">
      <alignment horizontal="center" vertical="top" wrapText="1"/>
    </xf>
    <xf numFmtId="0" fontId="18" fillId="10" borderId="16" xfId="0" applyFont="1" applyFill="1" applyBorder="1" applyAlignment="1" applyProtection="1">
      <alignment horizontal="center" vertical="top" wrapText="1"/>
    </xf>
    <xf numFmtId="0" fontId="18" fillId="10" borderId="0" xfId="0" applyFont="1" applyFill="1" applyBorder="1" applyAlignment="1" applyProtection="1">
      <alignment horizontal="center" vertical="top" wrapText="1"/>
    </xf>
    <xf numFmtId="164" fontId="22" fillId="11" borderId="47" xfId="0" applyNumberFormat="1" applyFont="1" applyFill="1" applyBorder="1" applyAlignment="1" applyProtection="1">
      <alignment horizontal="center" vertical="center" wrapText="1"/>
      <protection locked="0"/>
    </xf>
    <xf numFmtId="0" fontId="22" fillId="11" borderId="48" xfId="0" applyFont="1" applyFill="1"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29" fillId="10" borderId="16" xfId="0" applyFont="1" applyFill="1" applyBorder="1" applyAlignment="1" applyProtection="1">
      <alignment horizontal="center" vertical="center" wrapText="1"/>
    </xf>
    <xf numFmtId="0" fontId="29" fillId="10" borderId="0" xfId="0" applyFont="1" applyFill="1" applyBorder="1" applyAlignment="1" applyProtection="1">
      <alignment horizontal="center" vertical="center" wrapText="1"/>
    </xf>
    <xf numFmtId="0" fontId="29" fillId="10" borderId="43" xfId="0" applyFont="1" applyFill="1" applyBorder="1" applyAlignment="1" applyProtection="1">
      <alignment horizontal="center" vertical="center" wrapText="1"/>
    </xf>
    <xf numFmtId="0" fontId="4" fillId="7" borderId="11" xfId="0" applyFont="1" applyFill="1" applyBorder="1" applyAlignment="1">
      <alignment vertical="top" wrapText="1"/>
    </xf>
    <xf numFmtId="0" fontId="4" fillId="7" borderId="0" xfId="0" applyFont="1" applyFill="1" applyBorder="1" applyAlignment="1">
      <alignment vertical="top" wrapText="1"/>
    </xf>
    <xf numFmtId="0" fontId="0" fillId="0" borderId="0" xfId="0"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13" borderId="0" xfId="0" applyFill="1" applyBorder="1" applyAlignment="1">
      <alignment horizontal="center"/>
    </xf>
    <xf numFmtId="0" fontId="0" fillId="0" borderId="11" xfId="0" applyBorder="1" applyAlignment="1">
      <alignment horizontal="center"/>
    </xf>
    <xf numFmtId="0" fontId="0" fillId="0" borderId="0" xfId="0" applyAlignment="1">
      <alignment horizontal="center"/>
    </xf>
    <xf numFmtId="0" fontId="12" fillId="8" borderId="15" xfId="0" applyFont="1" applyFill="1" applyBorder="1" applyAlignment="1">
      <alignment horizontal="center" wrapText="1"/>
    </xf>
    <xf numFmtId="0" fontId="12" fillId="8" borderId="16" xfId="0" applyFont="1" applyFill="1" applyBorder="1" applyAlignment="1">
      <alignment horizontal="center" wrapText="1"/>
    </xf>
    <xf numFmtId="0" fontId="13" fillId="8" borderId="16" xfId="0" applyFont="1" applyFill="1" applyBorder="1" applyAlignment="1">
      <alignment horizontal="center" wrapText="1"/>
    </xf>
    <xf numFmtId="0" fontId="13" fillId="8" borderId="17" xfId="0" applyFont="1" applyFill="1" applyBorder="1" applyAlignment="1">
      <alignment horizontal="center" wrapText="1"/>
    </xf>
    <xf numFmtId="0" fontId="17" fillId="7" borderId="11" xfId="1" applyFont="1" applyFill="1" applyBorder="1" applyAlignment="1" applyProtection="1">
      <alignment horizontal="center" wrapText="1"/>
    </xf>
    <xf numFmtId="0" fontId="17" fillId="7" borderId="0" xfId="1" applyFont="1" applyFill="1" applyBorder="1" applyAlignment="1" applyProtection="1">
      <alignment horizontal="center" wrapText="1"/>
    </xf>
    <xf numFmtId="0" fontId="17" fillId="0" borderId="0" xfId="1" applyFont="1" applyBorder="1" applyAlignment="1" applyProtection="1">
      <alignment horizontal="center" wrapText="1"/>
    </xf>
    <xf numFmtId="0" fontId="17" fillId="0" borderId="12" xfId="1" applyFont="1" applyBorder="1" applyAlignment="1" applyProtection="1">
      <alignment horizontal="center" wrapText="1"/>
    </xf>
    <xf numFmtId="0" fontId="4" fillId="7" borderId="11" xfId="0" applyFont="1" applyFill="1" applyBorder="1" applyAlignment="1">
      <alignment wrapText="1"/>
    </xf>
    <xf numFmtId="0" fontId="4" fillId="7" borderId="0" xfId="0" applyFont="1" applyFill="1" applyBorder="1" applyAlignment="1">
      <alignment wrapText="1"/>
    </xf>
    <xf numFmtId="0" fontId="0" fillId="0" borderId="0" xfId="0" applyBorder="1" applyAlignment="1"/>
    <xf numFmtId="0" fontId="0" fillId="0" borderId="12" xfId="0" applyBorder="1" applyAlignment="1"/>
    <xf numFmtId="0" fontId="0" fillId="0" borderId="11" xfId="0" applyBorder="1" applyAlignment="1"/>
    <xf numFmtId="0" fontId="23" fillId="8" borderId="6" xfId="0" applyFont="1" applyFill="1" applyBorder="1" applyAlignment="1">
      <alignment horizontal="center" wrapText="1"/>
    </xf>
    <xf numFmtId="0" fontId="23" fillId="8" borderId="7" xfId="0" applyFont="1" applyFill="1" applyBorder="1" applyAlignment="1">
      <alignment horizontal="center" wrapText="1"/>
    </xf>
    <xf numFmtId="0" fontId="23" fillId="8" borderId="26" xfId="0" applyFont="1" applyFill="1" applyBorder="1" applyAlignment="1">
      <alignment horizontal="center" wrapText="1"/>
    </xf>
    <xf numFmtId="0" fontId="4" fillId="7" borderId="12" xfId="0" applyFont="1" applyFill="1" applyBorder="1" applyAlignment="1">
      <alignment wrapText="1"/>
    </xf>
    <xf numFmtId="0" fontId="4" fillId="7" borderId="0" xfId="0" applyFont="1" applyFill="1" applyBorder="1" applyAlignment="1">
      <alignment horizontal="left" wrapText="1"/>
    </xf>
    <xf numFmtId="0" fontId="4" fillId="7" borderId="12" xfId="0" applyFont="1" applyFill="1" applyBorder="1" applyAlignment="1">
      <alignment vertical="top" wrapText="1"/>
    </xf>
    <xf numFmtId="0" fontId="26" fillId="7" borderId="0" xfId="0" applyFont="1" applyFill="1" applyBorder="1" applyAlignment="1">
      <alignment wrapText="1"/>
    </xf>
    <xf numFmtId="0" fontId="26" fillId="7" borderId="12" xfId="0" applyFont="1" applyFill="1" applyBorder="1" applyAlignment="1">
      <alignment wrapText="1"/>
    </xf>
  </cellXfs>
  <cellStyles count="3">
    <cellStyle name="Hyperlink" xfId="1" builtinId="8"/>
    <cellStyle name="Normal" xfId="0" builtinId="0"/>
    <cellStyle name="Normal 2" xfId="2" xr:uid="{00000000-0005-0000-0000-000002000000}"/>
  </cellStyles>
  <dxfs count="41">
    <dxf>
      <font>
        <condense val="0"/>
        <extend val="0"/>
        <color auto="1"/>
      </font>
      <fill>
        <patternFill>
          <bgColor indexed="10"/>
        </patternFill>
      </fill>
    </dxf>
    <dxf>
      <fill>
        <patternFill>
          <bgColor indexed="52"/>
        </patternFill>
      </fill>
    </dxf>
    <dxf>
      <font>
        <condense val="0"/>
        <extend val="0"/>
        <color auto="1"/>
      </font>
      <fill>
        <patternFill>
          <bgColor indexed="34"/>
        </patternFill>
      </fill>
    </dxf>
    <dxf>
      <fill>
        <patternFill>
          <bgColor rgb="FF00B050"/>
        </patternFill>
      </fill>
    </dxf>
    <dxf>
      <font>
        <condense val="0"/>
        <extend val="0"/>
        <color auto="1"/>
      </font>
      <fill>
        <patternFill>
          <bgColor indexed="10"/>
        </patternFill>
      </fill>
    </dxf>
    <dxf>
      <fill>
        <patternFill>
          <bgColor indexed="52"/>
        </patternFill>
      </fill>
    </dxf>
    <dxf>
      <fill>
        <patternFill>
          <bgColor indexed="57"/>
        </patternFill>
      </fill>
    </dxf>
    <dxf>
      <fill>
        <patternFill>
          <bgColor indexed="57"/>
        </patternFill>
      </fill>
    </dxf>
    <dxf>
      <fill>
        <patternFill>
          <bgColor indexed="52"/>
        </patternFill>
      </fill>
    </dxf>
    <dxf>
      <font>
        <condense val="0"/>
        <extend val="0"/>
        <color auto="1"/>
      </font>
      <fill>
        <patternFill>
          <bgColor indexed="10"/>
        </patternFill>
      </fill>
    </dxf>
    <dxf>
      <font>
        <condense val="0"/>
        <extend val="0"/>
        <color auto="1"/>
      </font>
      <fill>
        <patternFill>
          <bgColor indexed="10"/>
        </patternFill>
      </fill>
    </dxf>
    <dxf>
      <fill>
        <patternFill>
          <bgColor indexed="52"/>
        </patternFill>
      </fill>
    </dxf>
    <dxf>
      <fill>
        <patternFill>
          <bgColor indexed="57"/>
        </patternFill>
      </fill>
    </dxf>
    <dxf>
      <fill>
        <patternFill>
          <bgColor indexed="57"/>
        </patternFill>
      </fill>
    </dxf>
    <dxf>
      <fill>
        <patternFill>
          <bgColor indexed="52"/>
        </patternFill>
      </fill>
    </dxf>
    <dxf>
      <font>
        <condense val="0"/>
        <extend val="0"/>
        <color auto="1"/>
      </font>
      <fill>
        <patternFill>
          <bgColor indexed="10"/>
        </patternFill>
      </fill>
    </dxf>
    <dxf>
      <fill>
        <patternFill>
          <bgColor indexed="52"/>
        </patternFill>
      </fill>
    </dxf>
    <dxf>
      <font>
        <condense val="0"/>
        <extend val="0"/>
        <color auto="1"/>
      </font>
      <fill>
        <patternFill>
          <bgColor indexed="10"/>
        </patternFill>
      </fill>
    </dxf>
    <dxf>
      <font>
        <condense val="0"/>
        <extend val="0"/>
        <color auto="1"/>
      </font>
      <fill>
        <patternFill>
          <bgColor indexed="34"/>
        </patternFill>
      </fill>
    </dxf>
    <dxf>
      <fill>
        <patternFill>
          <bgColor rgb="FF00B050"/>
        </patternFill>
      </fill>
    </dxf>
    <dxf>
      <fill>
        <patternFill>
          <bgColor indexed="57"/>
        </patternFill>
      </fill>
    </dxf>
    <dxf>
      <fill>
        <patternFill>
          <bgColor indexed="52"/>
        </patternFill>
      </fill>
    </dxf>
    <dxf>
      <font>
        <condense val="0"/>
        <extend val="0"/>
        <color auto="1"/>
      </font>
      <fill>
        <patternFill>
          <bgColor indexed="10"/>
        </patternFill>
      </fill>
    </dxf>
    <dxf>
      <font>
        <condense val="0"/>
        <extend val="0"/>
        <color auto="1"/>
      </font>
      <fill>
        <patternFill>
          <bgColor indexed="10"/>
        </patternFill>
      </fill>
    </dxf>
    <dxf>
      <fill>
        <patternFill>
          <bgColor indexed="57"/>
        </patternFill>
      </fill>
    </dxf>
    <dxf>
      <fill>
        <patternFill>
          <bgColor indexed="52"/>
        </patternFill>
      </fill>
    </dxf>
    <dxf>
      <font>
        <condense val="0"/>
        <extend val="0"/>
        <color auto="1"/>
      </font>
      <fill>
        <patternFill>
          <bgColor indexed="10"/>
        </patternFill>
      </fill>
    </dxf>
    <dxf>
      <fill>
        <patternFill>
          <bgColor indexed="52"/>
        </patternFill>
      </fill>
    </dxf>
    <dxf>
      <fill>
        <patternFill>
          <bgColor indexed="57"/>
        </patternFill>
      </fill>
    </dxf>
    <dxf>
      <fill>
        <patternFill>
          <bgColor indexed="57"/>
        </patternFill>
      </fill>
    </dxf>
    <dxf>
      <font>
        <condense val="0"/>
        <extend val="0"/>
        <color auto="1"/>
      </font>
      <fill>
        <patternFill>
          <bgColor indexed="10"/>
        </patternFill>
      </fill>
    </dxf>
    <dxf>
      <fill>
        <patternFill>
          <bgColor indexed="52"/>
        </patternFill>
      </fill>
    </dxf>
    <dxf>
      <font>
        <condense val="0"/>
        <extend val="0"/>
        <color auto="1"/>
      </font>
      <fill>
        <patternFill>
          <bgColor indexed="10"/>
        </patternFill>
      </fill>
    </dxf>
    <dxf>
      <fill>
        <patternFill>
          <bgColor indexed="52"/>
        </patternFill>
      </fill>
    </dxf>
    <dxf>
      <fill>
        <patternFill>
          <bgColor indexed="57"/>
        </patternFill>
      </fill>
    </dxf>
    <dxf>
      <fill>
        <patternFill>
          <bgColor indexed="57"/>
        </patternFill>
      </fill>
    </dxf>
    <dxf>
      <fill>
        <patternFill>
          <bgColor indexed="52"/>
        </patternFill>
      </fill>
    </dxf>
    <dxf>
      <font>
        <condense val="0"/>
        <extend val="0"/>
        <color auto="1"/>
      </font>
      <fill>
        <patternFill>
          <bgColor indexed="10"/>
        </patternFill>
      </fill>
    </dxf>
    <dxf>
      <fill>
        <patternFill>
          <bgColor indexed="57"/>
        </patternFill>
      </fill>
    </dxf>
    <dxf>
      <fill>
        <patternFill>
          <bgColor indexed="52"/>
        </patternFill>
      </fill>
    </dxf>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29389</xdr:colOff>
      <xdr:row>0</xdr:row>
      <xdr:rowOff>40705</xdr:rowOff>
    </xdr:from>
    <xdr:to>
      <xdr:col>4</xdr:col>
      <xdr:colOff>0</xdr:colOff>
      <xdr:row>6</xdr:row>
      <xdr:rowOff>428300</xdr:rowOff>
    </xdr:to>
    <xdr:pic>
      <xdr:nvPicPr>
        <xdr:cNvPr id="3" name="Picture 2">
          <a:extLst>
            <a:ext uri="{FF2B5EF4-FFF2-40B4-BE49-F238E27FC236}">
              <a16:creationId xmlns:a16="http://schemas.microsoft.com/office/drawing/2014/main" id="{5EDF4A3B-9766-450C-94B7-986E7D3AB82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0248" b="11909"/>
        <a:stretch/>
      </xdr:blipFill>
      <xdr:spPr bwMode="auto">
        <a:xfrm>
          <a:off x="29389" y="40705"/>
          <a:ext cx="5033515" cy="203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17</xdr:col>
      <xdr:colOff>247650</xdr:colOff>
      <xdr:row>53</xdr:row>
      <xdr:rowOff>159267</xdr:rowOff>
    </xdr:to>
    <xdr:pic>
      <xdr:nvPicPr>
        <xdr:cNvPr id="3" name="Picture 2">
          <a:extLst>
            <a:ext uri="{FF2B5EF4-FFF2-40B4-BE49-F238E27FC236}">
              <a16:creationId xmlns:a16="http://schemas.microsoft.com/office/drawing/2014/main" id="{667B8D9B-4916-4159-87B5-02D72827B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895850"/>
          <a:ext cx="11315700" cy="6112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login.ads.swc/swimcommon/idcplg?IdcService=GET_FILE&amp;dDocName=800991&amp;RevisionSelectionMethod=LatestReleased&amp;Rendition=Web"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92"/>
  <sheetViews>
    <sheetView tabSelected="1" view="pageBreakPreview" zoomScale="89" zoomScaleNormal="100" zoomScaleSheetLayoutView="89" workbookViewId="0">
      <selection activeCell="AB2" sqref="AB1:AB1048576"/>
    </sheetView>
  </sheetViews>
  <sheetFormatPr defaultColWidth="9.109375" defaultRowHeight="11.4" x14ac:dyDescent="0.2"/>
  <cols>
    <col min="1" max="1" width="31.5546875" style="63" customWidth="1"/>
    <col min="2" max="2" width="8.88671875" style="63" customWidth="1"/>
    <col min="3" max="3" width="15.33203125" style="63" bestFit="1" customWidth="1"/>
    <col min="4" max="4" width="16.6640625" style="63" customWidth="1"/>
    <col min="5" max="6" width="15" style="62" customWidth="1"/>
    <col min="7" max="7" width="17.109375" style="62" customWidth="1"/>
    <col min="8" max="8" width="18.33203125" style="62" hidden="1" customWidth="1"/>
    <col min="9" max="9" width="8.88671875" style="63" customWidth="1"/>
    <col min="10" max="10" width="22.88671875" style="63" customWidth="1"/>
    <col min="11" max="11" width="3.88671875" style="64" customWidth="1"/>
    <col min="12" max="12" width="27.5546875" style="64" customWidth="1"/>
    <col min="13" max="13" width="16.44140625" style="64" customWidth="1"/>
    <col min="14" max="14" width="10.44140625" style="64" bestFit="1" customWidth="1"/>
    <col min="15" max="15" width="11.109375" style="64" customWidth="1"/>
    <col min="16" max="16" width="9.109375" style="22"/>
    <col min="17" max="17" width="18.88671875" style="22" customWidth="1"/>
    <col min="18" max="19" width="9.109375" style="22"/>
    <col min="20" max="20" width="22.33203125" style="22" customWidth="1"/>
    <col min="21" max="21" width="9.109375" style="22"/>
    <col min="22" max="22" width="2" style="22" hidden="1" customWidth="1"/>
    <col min="23" max="23" width="20.6640625" style="22" hidden="1" customWidth="1"/>
    <col min="24" max="24" width="28.109375" style="22" customWidth="1"/>
    <col min="25" max="25" width="0" style="22" hidden="1" customWidth="1"/>
    <col min="26" max="26" width="21" style="22" hidden="1" customWidth="1"/>
    <col min="27" max="27" width="9.109375" style="22" hidden="1" customWidth="1"/>
    <col min="28" max="28" width="93.33203125" style="22" hidden="1" customWidth="1"/>
    <col min="29" max="16384" width="9.109375" style="22"/>
  </cols>
  <sheetData>
    <row r="1" spans="1:30" ht="12" customHeight="1" x14ac:dyDescent="0.25">
      <c r="A1" s="175"/>
      <c r="B1" s="176"/>
      <c r="C1" s="176"/>
      <c r="D1" s="176"/>
      <c r="E1" s="266" t="s">
        <v>194</v>
      </c>
      <c r="F1" s="274" t="s">
        <v>193</v>
      </c>
      <c r="G1" s="274"/>
      <c r="H1" s="274"/>
      <c r="I1" s="274"/>
      <c r="J1" s="274"/>
      <c r="K1" s="274"/>
      <c r="L1" s="274"/>
      <c r="M1" s="280" t="s">
        <v>202</v>
      </c>
      <c r="N1" s="280"/>
      <c r="O1" s="65"/>
      <c r="P1" s="66"/>
      <c r="Q1" s="66"/>
      <c r="W1" s="18" t="s">
        <v>177</v>
      </c>
      <c r="X1" s="3"/>
      <c r="Y1" s="18"/>
      <c r="Z1" s="3"/>
      <c r="AA1" s="3"/>
      <c r="AB1" s="3"/>
      <c r="AC1" s="3"/>
      <c r="AD1" s="3"/>
    </row>
    <row r="2" spans="1:30" s="23" customFormat="1" ht="26.25" customHeight="1" x14ac:dyDescent="0.25">
      <c r="A2" s="177"/>
      <c r="B2" s="178"/>
      <c r="C2" s="178"/>
      <c r="D2" s="178"/>
      <c r="E2" s="267"/>
      <c r="F2" s="275"/>
      <c r="G2" s="275"/>
      <c r="H2" s="275"/>
      <c r="I2" s="275"/>
      <c r="J2" s="275"/>
      <c r="K2" s="275"/>
      <c r="L2" s="275"/>
      <c r="M2" s="281"/>
      <c r="N2" s="281"/>
      <c r="O2" s="66"/>
      <c r="P2" s="66"/>
      <c r="Q2" s="66"/>
      <c r="W2" s="6" t="s">
        <v>172</v>
      </c>
      <c r="X2" s="6"/>
      <c r="Y2" s="6"/>
      <c r="Z2" s="6"/>
      <c r="AA2" s="6"/>
      <c r="AB2" s="6"/>
      <c r="AC2" s="6"/>
      <c r="AD2" s="6"/>
    </row>
    <row r="3" spans="1:30" s="23" customFormat="1" ht="25.5" customHeight="1" x14ac:dyDescent="0.25">
      <c r="A3" s="177"/>
      <c r="B3" s="178"/>
      <c r="C3" s="178"/>
      <c r="D3" s="178"/>
      <c r="E3" s="267"/>
      <c r="F3" s="275"/>
      <c r="G3" s="275"/>
      <c r="H3" s="275"/>
      <c r="I3" s="275"/>
      <c r="J3" s="275"/>
      <c r="K3" s="275"/>
      <c r="L3" s="275"/>
      <c r="M3" s="282"/>
      <c r="N3" s="282"/>
      <c r="O3" s="66"/>
      <c r="P3" s="66"/>
      <c r="Q3" s="66"/>
      <c r="W3" s="6" t="s">
        <v>173</v>
      </c>
      <c r="X3" s="6"/>
      <c r="Y3" s="6"/>
      <c r="Z3" s="6"/>
      <c r="AA3" s="6"/>
      <c r="AB3" s="6"/>
      <c r="AC3" s="6"/>
      <c r="AD3" s="6"/>
    </row>
    <row r="4" spans="1:30" s="23" customFormat="1" ht="15" customHeight="1" x14ac:dyDescent="0.2">
      <c r="A4" s="177"/>
      <c r="B4" s="178"/>
      <c r="C4" s="178"/>
      <c r="D4" s="178"/>
      <c r="E4" s="67" t="s">
        <v>195</v>
      </c>
      <c r="F4" s="273" t="s">
        <v>6</v>
      </c>
      <c r="G4" s="273"/>
      <c r="H4" s="273"/>
      <c r="I4" s="273"/>
      <c r="J4" s="269" t="s">
        <v>7</v>
      </c>
      <c r="K4" s="269"/>
      <c r="L4" s="190" t="s">
        <v>8</v>
      </c>
      <c r="M4" s="191"/>
      <c r="N4" s="191"/>
      <c r="O4" s="191"/>
      <c r="P4" s="191"/>
      <c r="Q4" s="192"/>
      <c r="W4" s="6" t="s">
        <v>174</v>
      </c>
      <c r="X4" s="6"/>
      <c r="Y4" s="6"/>
      <c r="Z4" s="6"/>
      <c r="AA4" s="6"/>
      <c r="AB4" s="6"/>
      <c r="AC4" s="6"/>
      <c r="AD4" s="6"/>
    </row>
    <row r="5" spans="1:30" ht="36" customHeight="1" x14ac:dyDescent="0.2">
      <c r="A5" s="177"/>
      <c r="B5" s="178"/>
      <c r="C5" s="178"/>
      <c r="D5" s="178"/>
      <c r="E5" s="24" t="s">
        <v>196</v>
      </c>
      <c r="F5" s="272"/>
      <c r="G5" s="272"/>
      <c r="H5" s="272"/>
      <c r="I5" s="272"/>
      <c r="J5" s="272"/>
      <c r="K5" s="272"/>
      <c r="L5" s="193"/>
      <c r="M5" s="194"/>
      <c r="N5" s="194"/>
      <c r="O5" s="194"/>
      <c r="P5" s="194"/>
      <c r="Q5" s="195"/>
      <c r="W5" s="3" t="s">
        <v>175</v>
      </c>
      <c r="X5" s="3"/>
      <c r="Y5" s="3"/>
      <c r="Z5" s="3"/>
      <c r="AA5" s="3"/>
      <c r="AB5" s="3"/>
      <c r="AC5" s="3"/>
      <c r="AD5" s="3"/>
    </row>
    <row r="6" spans="1:30" ht="15" customHeight="1" x14ac:dyDescent="0.2">
      <c r="A6" s="177"/>
      <c r="B6" s="178"/>
      <c r="C6" s="178"/>
      <c r="D6" s="178"/>
      <c r="E6" s="25"/>
      <c r="F6" s="272"/>
      <c r="G6" s="272"/>
      <c r="H6" s="272"/>
      <c r="I6" s="272"/>
      <c r="J6" s="272"/>
      <c r="K6" s="272"/>
      <c r="L6" s="268" t="s">
        <v>9</v>
      </c>
      <c r="M6" s="268"/>
      <c r="N6" s="276" t="s">
        <v>201</v>
      </c>
      <c r="O6" s="277"/>
      <c r="P6" s="277"/>
      <c r="Q6" s="277"/>
      <c r="W6" s="3" t="s">
        <v>176</v>
      </c>
      <c r="X6" s="3"/>
      <c r="Y6" s="3"/>
      <c r="Z6" s="3"/>
      <c r="AA6" s="3"/>
      <c r="AB6" s="3"/>
      <c r="AC6" s="3"/>
      <c r="AD6" s="3"/>
    </row>
    <row r="7" spans="1:30" ht="36" customHeight="1" thickBot="1" x14ac:dyDescent="0.25">
      <c r="A7" s="179"/>
      <c r="B7" s="180"/>
      <c r="C7" s="180"/>
      <c r="D7" s="180"/>
      <c r="E7" s="26"/>
      <c r="F7" s="272"/>
      <c r="G7" s="272"/>
      <c r="H7" s="272"/>
      <c r="I7" s="272"/>
      <c r="J7" s="272"/>
      <c r="K7" s="272"/>
      <c r="L7" s="270"/>
      <c r="M7" s="271"/>
      <c r="N7" s="278"/>
      <c r="O7" s="279"/>
      <c r="P7" s="279"/>
      <c r="Q7" s="279"/>
      <c r="W7" s="3"/>
      <c r="X7" s="3"/>
      <c r="Y7" s="3"/>
      <c r="Z7" s="3"/>
      <c r="AA7" s="3"/>
      <c r="AB7" s="3"/>
      <c r="AC7" s="3"/>
      <c r="AD7" s="3"/>
    </row>
    <row r="8" spans="1:30" ht="32.25" customHeight="1" x14ac:dyDescent="0.2">
      <c r="A8" s="68" t="s">
        <v>10</v>
      </c>
      <c r="B8" s="68" t="s">
        <v>159</v>
      </c>
      <c r="C8" s="68" t="s">
        <v>11</v>
      </c>
      <c r="D8" s="259" t="s">
        <v>12</v>
      </c>
      <c r="E8" s="260"/>
      <c r="F8" s="261" t="s">
        <v>169</v>
      </c>
      <c r="G8" s="262"/>
      <c r="H8" s="262"/>
      <c r="I8" s="262"/>
      <c r="J8" s="256" t="s">
        <v>147</v>
      </c>
      <c r="K8" s="257"/>
      <c r="L8" s="258"/>
      <c r="M8" s="253" t="s">
        <v>171</v>
      </c>
      <c r="N8" s="263"/>
      <c r="O8" s="263"/>
      <c r="P8" s="263"/>
      <c r="Q8" s="97" t="s">
        <v>197</v>
      </c>
      <c r="W8" s="3"/>
      <c r="X8" s="3"/>
      <c r="Y8" s="3"/>
      <c r="Z8" s="3"/>
      <c r="AA8" s="3"/>
      <c r="AB8" s="3"/>
      <c r="AC8" s="3"/>
      <c r="AD8" s="3"/>
    </row>
    <row r="9" spans="1:30" s="27" customFormat="1" ht="52.5" customHeight="1" x14ac:dyDescent="0.25">
      <c r="A9" s="86" t="s">
        <v>170</v>
      </c>
      <c r="B9" s="87" t="s">
        <v>160</v>
      </c>
      <c r="C9" s="87" t="s">
        <v>13</v>
      </c>
      <c r="D9" s="87" t="s">
        <v>14</v>
      </c>
      <c r="E9" s="87" t="s">
        <v>15</v>
      </c>
      <c r="F9" s="87" t="s">
        <v>16</v>
      </c>
      <c r="G9" s="87" t="s">
        <v>17</v>
      </c>
      <c r="H9" s="88"/>
      <c r="I9" s="87" t="s">
        <v>18</v>
      </c>
      <c r="J9" s="264" t="s">
        <v>157</v>
      </c>
      <c r="K9" s="265"/>
      <c r="L9" s="87" t="s">
        <v>156</v>
      </c>
      <c r="M9" s="87" t="s">
        <v>16</v>
      </c>
      <c r="N9" s="87" t="s">
        <v>17</v>
      </c>
      <c r="O9" s="87"/>
      <c r="P9" s="87" t="s">
        <v>19</v>
      </c>
      <c r="Q9" s="99" t="s">
        <v>198</v>
      </c>
      <c r="W9" s="1" t="s">
        <v>17</v>
      </c>
      <c r="X9" s="1"/>
      <c r="Y9" s="2" t="s">
        <v>20</v>
      </c>
      <c r="Z9" s="1"/>
      <c r="AA9" s="2" t="s">
        <v>21</v>
      </c>
      <c r="AB9" s="1"/>
      <c r="AC9" s="1"/>
      <c r="AD9" s="1"/>
    </row>
    <row r="10" spans="1:30" ht="39.6" x14ac:dyDescent="0.25">
      <c r="A10" s="95" t="s">
        <v>200</v>
      </c>
      <c r="B10" s="89">
        <v>1</v>
      </c>
      <c r="C10" s="90" t="s">
        <v>22</v>
      </c>
      <c r="D10" s="95"/>
      <c r="E10" s="95"/>
      <c r="F10" s="91" t="s">
        <v>190</v>
      </c>
      <c r="G10" s="92" t="s">
        <v>39</v>
      </c>
      <c r="H10" s="93" t="str">
        <f t="shared" ref="H10:H60" si="0">CONCATENATE(F10,G10)</f>
        <v>ExtremePossible</v>
      </c>
      <c r="I10" s="94">
        <f>VLOOKUP(H10,'Calc Data (do not use)'!$A$8:$B$43,2,FALSE)</f>
        <v>1</v>
      </c>
      <c r="J10" s="244" t="s">
        <v>25</v>
      </c>
      <c r="K10" s="244"/>
      <c r="L10" s="95"/>
      <c r="M10" s="28" t="s">
        <v>190</v>
      </c>
      <c r="N10" s="29" t="s">
        <v>24</v>
      </c>
      <c r="O10" s="96" t="str">
        <f t="shared" ref="O10:O60" si="1">CONCATENATE(M10,N10)</f>
        <v>ExtremeRare</v>
      </c>
      <c r="P10" s="69">
        <f>VLOOKUP(O10,'Calc Data (do not use)'!$A$8:$B$43,2,FALSE)</f>
        <v>4</v>
      </c>
      <c r="Q10" s="98"/>
      <c r="W10" s="3" t="s">
        <v>26</v>
      </c>
      <c r="X10" s="3"/>
      <c r="Y10" s="3" t="s">
        <v>27</v>
      </c>
      <c r="Z10" s="3" t="s">
        <v>28</v>
      </c>
      <c r="AA10" s="3" t="s">
        <v>28</v>
      </c>
      <c r="AB10" s="4" t="s">
        <v>29</v>
      </c>
      <c r="AC10" s="3"/>
      <c r="AD10" s="3"/>
    </row>
    <row r="11" spans="1:30" ht="72" customHeight="1" x14ac:dyDescent="0.2">
      <c r="A11" s="95" t="s">
        <v>30</v>
      </c>
      <c r="B11" s="89">
        <v>2</v>
      </c>
      <c r="C11" s="95" t="s">
        <v>31</v>
      </c>
      <c r="D11" s="95"/>
      <c r="E11" s="95" t="s">
        <v>32</v>
      </c>
      <c r="F11" s="91" t="s">
        <v>132</v>
      </c>
      <c r="G11" s="92" t="s">
        <v>34</v>
      </c>
      <c r="H11" s="93" t="str">
        <f>CONCATENATE(F11,G11)</f>
        <v>MajorLikely</v>
      </c>
      <c r="I11" s="94">
        <f>VLOOKUP(H11,'Calc Data (do not use)'!$A$8:$B$43,2,FALSE)</f>
        <v>2</v>
      </c>
      <c r="J11" s="244" t="s">
        <v>33</v>
      </c>
      <c r="K11" s="244"/>
      <c r="L11" s="95"/>
      <c r="M11" s="91" t="s">
        <v>38</v>
      </c>
      <c r="N11" s="92" t="s">
        <v>39</v>
      </c>
      <c r="O11" s="93" t="str">
        <f t="shared" si="1"/>
        <v>MinorPossible</v>
      </c>
      <c r="P11" s="69">
        <f>VLOOKUP(O11,'Calc Data (do not use)'!$A$8:$B$43,2,FALSE)</f>
        <v>5</v>
      </c>
      <c r="Q11" s="98"/>
      <c r="W11" s="3" t="s">
        <v>34</v>
      </c>
      <c r="X11" s="3"/>
      <c r="Y11" s="5" t="s">
        <v>35</v>
      </c>
      <c r="Z11" s="3" t="s">
        <v>28</v>
      </c>
      <c r="AA11" s="3" t="s">
        <v>36</v>
      </c>
      <c r="AB11" s="5" t="s">
        <v>37</v>
      </c>
      <c r="AC11" s="3"/>
      <c r="AD11" s="3"/>
    </row>
    <row r="12" spans="1:30" ht="13.2" x14ac:dyDescent="0.2">
      <c r="A12" s="95"/>
      <c r="B12" s="89"/>
      <c r="C12" s="95"/>
      <c r="D12" s="95"/>
      <c r="E12" s="95"/>
      <c r="F12" s="91"/>
      <c r="G12" s="92"/>
      <c r="H12" s="93" t="str">
        <f>CONCATENATE(F12,G12)</f>
        <v/>
      </c>
      <c r="I12" s="94" t="e">
        <f>VLOOKUP(H12,'Calc Data (do not use)'!$A$8:$B$43,2,FALSE)</f>
        <v>#N/A</v>
      </c>
      <c r="J12" s="244"/>
      <c r="K12" s="244"/>
      <c r="L12" s="95"/>
      <c r="M12" s="91"/>
      <c r="N12" s="92"/>
      <c r="O12" s="93" t="str">
        <f t="shared" si="1"/>
        <v/>
      </c>
      <c r="P12" s="69" t="e">
        <f>VLOOKUP(O12,'Calc Data (do not use)'!$A$8:$B$43,2,FALSE)</f>
        <v>#N/A</v>
      </c>
      <c r="Q12" s="98"/>
      <c r="W12" s="3" t="s">
        <v>39</v>
      </c>
      <c r="X12" s="3"/>
      <c r="Y12" s="3" t="s">
        <v>40</v>
      </c>
      <c r="Z12" s="3" t="s">
        <v>36</v>
      </c>
      <c r="AA12" s="3" t="s">
        <v>41</v>
      </c>
      <c r="AB12" s="3" t="s">
        <v>42</v>
      </c>
      <c r="AC12" s="3"/>
      <c r="AD12" s="3"/>
    </row>
    <row r="13" spans="1:30" ht="12" customHeight="1" x14ac:dyDescent="0.2">
      <c r="A13" s="95"/>
      <c r="B13" s="89"/>
      <c r="C13" s="95" t="s">
        <v>32</v>
      </c>
      <c r="D13" s="95"/>
      <c r="E13" s="95" t="s">
        <v>32</v>
      </c>
      <c r="F13" s="91"/>
      <c r="G13" s="92"/>
      <c r="H13" s="93" t="str">
        <f t="shared" si="0"/>
        <v/>
      </c>
      <c r="I13" s="94" t="e">
        <f>VLOOKUP(H13,'Calc Data (do not use)'!$A$8:$B$43,2,FALSE)</f>
        <v>#N/A</v>
      </c>
      <c r="J13" s="244"/>
      <c r="K13" s="244"/>
      <c r="L13" s="95"/>
      <c r="M13" s="91"/>
      <c r="N13" s="92"/>
      <c r="O13" s="93" t="str">
        <f t="shared" si="1"/>
        <v/>
      </c>
      <c r="P13" s="69" t="e">
        <f>VLOOKUP(O13,'Calc Data (do not use)'!$A$8:$B$43,2,FALSE)</f>
        <v>#N/A</v>
      </c>
      <c r="Q13" s="98"/>
      <c r="W13" s="3" t="s">
        <v>45</v>
      </c>
      <c r="X13" s="3"/>
      <c r="Y13" s="3" t="s">
        <v>46</v>
      </c>
      <c r="Z13" s="3" t="s">
        <v>36</v>
      </c>
      <c r="AA13" s="3" t="s">
        <v>47</v>
      </c>
      <c r="AB13" s="3" t="s">
        <v>48</v>
      </c>
      <c r="AC13" s="3"/>
      <c r="AD13" s="3"/>
    </row>
    <row r="14" spans="1:30" ht="12" customHeight="1" x14ac:dyDescent="0.2">
      <c r="A14" s="95"/>
      <c r="B14" s="89"/>
      <c r="C14" s="95" t="s">
        <v>32</v>
      </c>
      <c r="D14" s="95"/>
      <c r="E14" s="95"/>
      <c r="F14" s="91"/>
      <c r="G14" s="92"/>
      <c r="H14" s="93" t="str">
        <f t="shared" si="0"/>
        <v/>
      </c>
      <c r="I14" s="94" t="e">
        <f>VLOOKUP(H14,'Calc Data (do not use)'!$A$8:$B$43,2,FALSE)</f>
        <v>#N/A</v>
      </c>
      <c r="J14" s="244"/>
      <c r="K14" s="244"/>
      <c r="L14" s="95"/>
      <c r="M14" s="91"/>
      <c r="N14" s="92"/>
      <c r="O14" s="93" t="str">
        <f t="shared" si="1"/>
        <v/>
      </c>
      <c r="P14" s="69" t="e">
        <f>VLOOKUP(O14,'Calc Data (do not use)'!$A$8:$B$43,2,FALSE)</f>
        <v>#N/A</v>
      </c>
      <c r="Q14" s="98"/>
      <c r="W14" s="3"/>
      <c r="X14" s="3"/>
      <c r="Y14" s="3" t="s">
        <v>49</v>
      </c>
      <c r="Z14" s="3" t="s">
        <v>28</v>
      </c>
      <c r="AA14" s="3"/>
      <c r="AB14" s="3"/>
      <c r="AC14" s="3"/>
      <c r="AD14" s="3"/>
    </row>
    <row r="15" spans="1:30" ht="12" customHeight="1" x14ac:dyDescent="0.2">
      <c r="A15" s="95"/>
      <c r="B15" s="89"/>
      <c r="C15" s="95" t="s">
        <v>32</v>
      </c>
      <c r="D15" s="95"/>
      <c r="E15" s="95" t="s">
        <v>32</v>
      </c>
      <c r="F15" s="91"/>
      <c r="G15" s="92"/>
      <c r="H15" s="93" t="str">
        <f t="shared" si="0"/>
        <v/>
      </c>
      <c r="I15" s="94" t="e">
        <f>VLOOKUP(H15,'Calc Data (do not use)'!$A$8:$B$43,2,FALSE)</f>
        <v>#N/A</v>
      </c>
      <c r="J15" s="244"/>
      <c r="K15" s="244"/>
      <c r="L15" s="95"/>
      <c r="M15" s="91"/>
      <c r="N15" s="92"/>
      <c r="O15" s="93" t="str">
        <f t="shared" si="1"/>
        <v/>
      </c>
      <c r="P15" s="69" t="e">
        <f>VLOOKUP(O15,'Calc Data (do not use)'!$A$8:$B$43,2,FALSE)</f>
        <v>#N/A</v>
      </c>
      <c r="Q15" s="98"/>
      <c r="W15" s="3"/>
      <c r="X15" s="3"/>
      <c r="Y15" s="3" t="s">
        <v>50</v>
      </c>
      <c r="Z15" s="3" t="s">
        <v>36</v>
      </c>
      <c r="AA15" s="3"/>
      <c r="AB15" s="3"/>
      <c r="AC15" s="3"/>
      <c r="AD15" s="3"/>
    </row>
    <row r="16" spans="1:30" ht="12" customHeight="1" x14ac:dyDescent="0.2">
      <c r="A16" s="95"/>
      <c r="B16" s="89"/>
      <c r="C16" s="95" t="s">
        <v>32</v>
      </c>
      <c r="D16" s="95"/>
      <c r="E16" s="95" t="s">
        <v>32</v>
      </c>
      <c r="F16" s="91"/>
      <c r="G16" s="92"/>
      <c r="H16" s="93" t="str">
        <f t="shared" si="0"/>
        <v/>
      </c>
      <c r="I16" s="94" t="e">
        <f>VLOOKUP(H16,'Calc Data (do not use)'!$A$8:$B$43,2,FALSE)</f>
        <v>#N/A</v>
      </c>
      <c r="J16" s="244"/>
      <c r="K16" s="244"/>
      <c r="L16" s="95"/>
      <c r="M16" s="91"/>
      <c r="N16" s="92"/>
      <c r="O16" s="93" t="str">
        <f t="shared" si="1"/>
        <v/>
      </c>
      <c r="P16" s="69" t="e">
        <f>VLOOKUP(O16,'Calc Data (do not use)'!$A$8:$B$43,2,FALSE)</f>
        <v>#N/A</v>
      </c>
      <c r="Q16" s="98"/>
      <c r="W16" s="3"/>
      <c r="X16" s="3"/>
      <c r="Y16" s="3" t="s">
        <v>51</v>
      </c>
      <c r="Z16" s="3" t="s">
        <v>41</v>
      </c>
      <c r="AA16" s="3"/>
      <c r="AB16" s="3"/>
      <c r="AC16" s="3"/>
      <c r="AD16" s="3"/>
    </row>
    <row r="17" spans="1:30" ht="12" customHeight="1" x14ac:dyDescent="0.2">
      <c r="A17" s="95"/>
      <c r="B17" s="89"/>
      <c r="C17" s="95" t="s">
        <v>32</v>
      </c>
      <c r="D17" s="95"/>
      <c r="E17" s="95" t="s">
        <v>32</v>
      </c>
      <c r="F17" s="91"/>
      <c r="G17" s="92"/>
      <c r="H17" s="93" t="str">
        <f t="shared" si="0"/>
        <v/>
      </c>
      <c r="I17" s="94" t="e">
        <f>VLOOKUP(H17,'Calc Data (do not use)'!$A$8:$B$43,2,FALSE)</f>
        <v>#N/A</v>
      </c>
      <c r="J17" s="244"/>
      <c r="K17" s="244"/>
      <c r="L17" s="95"/>
      <c r="M17" s="91"/>
      <c r="N17" s="92"/>
      <c r="O17" s="93" t="str">
        <f t="shared" si="1"/>
        <v/>
      </c>
      <c r="P17" s="69" t="e">
        <f>VLOOKUP(O17,'Calc Data (do not use)'!$A$8:$B$43,2,FALSE)</f>
        <v>#N/A</v>
      </c>
      <c r="Q17" s="98"/>
      <c r="V17" s="3">
        <v>3</v>
      </c>
      <c r="W17" s="3"/>
      <c r="X17" s="3"/>
      <c r="Y17" s="3" t="s">
        <v>52</v>
      </c>
      <c r="Z17" s="3" t="s">
        <v>41</v>
      </c>
      <c r="AA17" s="3"/>
      <c r="AB17" s="3"/>
      <c r="AC17" s="3"/>
      <c r="AD17" s="3"/>
    </row>
    <row r="18" spans="1:30" ht="13.2" x14ac:dyDescent="0.2">
      <c r="A18" s="95"/>
      <c r="B18" s="89"/>
      <c r="C18" s="95" t="s">
        <v>32</v>
      </c>
      <c r="D18" s="95"/>
      <c r="E18" s="95" t="s">
        <v>32</v>
      </c>
      <c r="F18" s="91"/>
      <c r="G18" s="92"/>
      <c r="H18" s="93" t="str">
        <f t="shared" si="0"/>
        <v/>
      </c>
      <c r="I18" s="94" t="e">
        <f>VLOOKUP(H18,'Calc Data (do not use)'!$A$8:$B$43,2,FALSE)</f>
        <v>#N/A</v>
      </c>
      <c r="J18" s="244"/>
      <c r="K18" s="244"/>
      <c r="L18" s="95"/>
      <c r="M18" s="91"/>
      <c r="N18" s="92"/>
      <c r="O18" s="93" t="str">
        <f t="shared" si="1"/>
        <v/>
      </c>
      <c r="P18" s="69" t="e">
        <f>VLOOKUP(O18,'Calc Data (do not use)'!$A$8:$B$43,2,FALSE)</f>
        <v>#N/A</v>
      </c>
      <c r="Q18" s="98"/>
      <c r="V18" s="3">
        <v>2</v>
      </c>
      <c r="W18" s="3"/>
      <c r="X18" s="3"/>
      <c r="Y18" s="3" t="s">
        <v>53</v>
      </c>
      <c r="Z18" s="3" t="s">
        <v>36</v>
      </c>
      <c r="AA18" s="3"/>
      <c r="AB18" s="3"/>
      <c r="AC18" s="3"/>
      <c r="AD18" s="3"/>
    </row>
    <row r="19" spans="1:30" ht="12" customHeight="1" x14ac:dyDescent="0.2">
      <c r="A19" s="95"/>
      <c r="B19" s="89"/>
      <c r="C19" s="95" t="s">
        <v>32</v>
      </c>
      <c r="D19" s="95"/>
      <c r="E19" s="95" t="s">
        <v>32</v>
      </c>
      <c r="F19" s="91"/>
      <c r="G19" s="92"/>
      <c r="H19" s="93" t="str">
        <f t="shared" si="0"/>
        <v/>
      </c>
      <c r="I19" s="94" t="e">
        <f>VLOOKUP(H19,'Calc Data (do not use)'!$A$8:$B$43,2,FALSE)</f>
        <v>#N/A</v>
      </c>
      <c r="J19" s="244"/>
      <c r="K19" s="244"/>
      <c r="L19" s="95"/>
      <c r="M19" s="91"/>
      <c r="N19" s="92"/>
      <c r="O19" s="93" t="str">
        <f t="shared" si="1"/>
        <v/>
      </c>
      <c r="P19" s="69" t="e">
        <f>VLOOKUP(O19,'Calc Data (do not use)'!$A$8:$B$43,2,FALSE)</f>
        <v>#N/A</v>
      </c>
      <c r="Q19" s="98"/>
      <c r="V19" s="3">
        <v>1</v>
      </c>
      <c r="W19" s="3"/>
      <c r="X19" s="3"/>
      <c r="Y19" s="3" t="s">
        <v>54</v>
      </c>
      <c r="Z19" s="3" t="s">
        <v>41</v>
      </c>
      <c r="AA19" s="3"/>
      <c r="AB19" s="3"/>
      <c r="AC19" s="3"/>
      <c r="AD19" s="3"/>
    </row>
    <row r="20" spans="1:30" ht="12" customHeight="1" x14ac:dyDescent="0.2">
      <c r="A20" s="95"/>
      <c r="B20" s="89"/>
      <c r="C20" s="95" t="s">
        <v>32</v>
      </c>
      <c r="D20" s="95"/>
      <c r="E20" s="95" t="s">
        <v>32</v>
      </c>
      <c r="F20" s="91"/>
      <c r="G20" s="92"/>
      <c r="H20" s="93" t="str">
        <f t="shared" si="0"/>
        <v/>
      </c>
      <c r="I20" s="94" t="e">
        <f>VLOOKUP(H20,'Calc Data (do not use)'!$A$8:$B$43,2,FALSE)</f>
        <v>#N/A</v>
      </c>
      <c r="J20" s="244"/>
      <c r="K20" s="244"/>
      <c r="L20" s="95"/>
      <c r="M20" s="91"/>
      <c r="N20" s="92"/>
      <c r="O20" s="93" t="str">
        <f t="shared" si="1"/>
        <v/>
      </c>
      <c r="P20" s="69" t="e">
        <f>VLOOKUP(O20,'Calc Data (do not use)'!$A$8:$B$43,2,FALSE)</f>
        <v>#N/A</v>
      </c>
      <c r="Q20" s="98"/>
      <c r="V20" s="3">
        <v>5</v>
      </c>
      <c r="W20" s="3"/>
      <c r="X20" s="3"/>
      <c r="Y20" s="3" t="s">
        <v>55</v>
      </c>
      <c r="Z20" s="3" t="s">
        <v>47</v>
      </c>
      <c r="AA20" s="3"/>
      <c r="AB20" s="3"/>
      <c r="AC20" s="3"/>
      <c r="AD20" s="3"/>
    </row>
    <row r="21" spans="1:30" ht="12" hidden="1" customHeight="1" x14ac:dyDescent="0.2">
      <c r="A21" s="95"/>
      <c r="B21" s="89"/>
      <c r="C21" s="95" t="s">
        <v>32</v>
      </c>
      <c r="D21" s="95"/>
      <c r="E21" s="95" t="s">
        <v>32</v>
      </c>
      <c r="F21" s="91"/>
      <c r="G21" s="92"/>
      <c r="H21" s="93" t="str">
        <f t="shared" si="0"/>
        <v/>
      </c>
      <c r="I21" s="94" t="e">
        <f>VLOOKUP(H21,'Calc Data (do not use)'!$A$8:$B$43,2,FALSE)</f>
        <v>#N/A</v>
      </c>
      <c r="J21" s="95"/>
      <c r="K21" s="95"/>
      <c r="L21" s="95"/>
      <c r="M21" s="91"/>
      <c r="N21" s="92"/>
      <c r="O21" s="93" t="str">
        <f t="shared" si="1"/>
        <v/>
      </c>
      <c r="P21" s="69" t="e">
        <f>VLOOKUP(O21,'Calc Data (do not use)'!$A$8:$B$43,2,FALSE)</f>
        <v>#N/A</v>
      </c>
      <c r="Q21" s="98"/>
      <c r="U21" s="22" t="s">
        <v>56</v>
      </c>
      <c r="V21" s="22">
        <v>6</v>
      </c>
      <c r="W21" s="3"/>
      <c r="X21" s="3"/>
      <c r="Y21" s="3" t="s">
        <v>43</v>
      </c>
      <c r="Z21" s="3"/>
      <c r="AA21" s="3"/>
      <c r="AB21" s="3"/>
      <c r="AC21" s="3"/>
      <c r="AD21" s="3"/>
    </row>
    <row r="22" spans="1:30" ht="12" hidden="1" customHeight="1" x14ac:dyDescent="0.2">
      <c r="A22" s="95"/>
      <c r="B22" s="89"/>
      <c r="C22" s="95" t="s">
        <v>32</v>
      </c>
      <c r="D22" s="95"/>
      <c r="E22" s="95" t="s">
        <v>32</v>
      </c>
      <c r="F22" s="91"/>
      <c r="G22" s="92"/>
      <c r="H22" s="93" t="str">
        <f t="shared" si="0"/>
        <v/>
      </c>
      <c r="I22" s="94" t="e">
        <f>VLOOKUP(H22,'Calc Data (do not use)'!$A$8:$B$43,2,FALSE)</f>
        <v>#N/A</v>
      </c>
      <c r="J22" s="95"/>
      <c r="K22" s="95"/>
      <c r="L22" s="95"/>
      <c r="M22" s="91"/>
      <c r="N22" s="92"/>
      <c r="O22" s="93" t="str">
        <f t="shared" si="1"/>
        <v/>
      </c>
      <c r="P22" s="69" t="e">
        <f>VLOOKUP(O22,'Calc Data (do not use)'!$A$8:$B$43,2,FALSE)</f>
        <v>#N/A</v>
      </c>
      <c r="Q22" s="98"/>
      <c r="U22" s="22" t="s">
        <v>57</v>
      </c>
      <c r="V22" s="22">
        <v>4</v>
      </c>
      <c r="W22" s="3"/>
      <c r="X22" s="3"/>
      <c r="Y22" s="3" t="s">
        <v>43</v>
      </c>
      <c r="Z22" s="3"/>
      <c r="AA22" s="3"/>
      <c r="AB22" s="3"/>
      <c r="AC22" s="3"/>
      <c r="AD22" s="3"/>
    </row>
    <row r="23" spans="1:30" ht="12" hidden="1" customHeight="1" x14ac:dyDescent="0.2">
      <c r="A23" s="95"/>
      <c r="B23" s="89"/>
      <c r="C23" s="95" t="s">
        <v>32</v>
      </c>
      <c r="D23" s="95"/>
      <c r="E23" s="95" t="s">
        <v>32</v>
      </c>
      <c r="F23" s="91"/>
      <c r="G23" s="92"/>
      <c r="H23" s="93" t="str">
        <f t="shared" si="0"/>
        <v/>
      </c>
      <c r="I23" s="94" t="e">
        <f>VLOOKUP(H23,'Calc Data (do not use)'!$A$8:$B$43,2,FALSE)</f>
        <v>#N/A</v>
      </c>
      <c r="J23" s="95"/>
      <c r="K23" s="95"/>
      <c r="L23" s="95"/>
      <c r="M23" s="91"/>
      <c r="N23" s="92"/>
      <c r="O23" s="93" t="str">
        <f t="shared" si="1"/>
        <v/>
      </c>
      <c r="P23" s="69" t="e">
        <f>VLOOKUP(O23,'Calc Data (do not use)'!$A$8:$B$43,2,FALSE)</f>
        <v>#N/A</v>
      </c>
      <c r="Q23" s="98"/>
      <c r="U23" s="22" t="s">
        <v>58</v>
      </c>
      <c r="V23" s="22">
        <v>6</v>
      </c>
      <c r="W23" s="3"/>
      <c r="X23" s="3"/>
      <c r="Y23" s="3" t="s">
        <v>43</v>
      </c>
      <c r="Z23" s="3"/>
      <c r="AA23" s="3"/>
      <c r="AB23" s="3"/>
      <c r="AC23" s="3"/>
      <c r="AD23" s="3"/>
    </row>
    <row r="24" spans="1:30" ht="12" hidden="1" customHeight="1" x14ac:dyDescent="0.2">
      <c r="A24" s="95"/>
      <c r="B24" s="89"/>
      <c r="C24" s="95" t="s">
        <v>32</v>
      </c>
      <c r="D24" s="95"/>
      <c r="E24" s="95" t="s">
        <v>32</v>
      </c>
      <c r="F24" s="91"/>
      <c r="G24" s="92"/>
      <c r="H24" s="93" t="str">
        <f t="shared" si="0"/>
        <v/>
      </c>
      <c r="I24" s="94" t="e">
        <f>VLOOKUP(H24,'Calc Data (do not use)'!$A$8:$B$43,2,FALSE)</f>
        <v>#N/A</v>
      </c>
      <c r="J24" s="95"/>
      <c r="K24" s="95"/>
      <c r="L24" s="95"/>
      <c r="M24" s="91"/>
      <c r="N24" s="92"/>
      <c r="O24" s="93" t="str">
        <f t="shared" si="1"/>
        <v/>
      </c>
      <c r="P24" s="69" t="e">
        <f>VLOOKUP(O24,'Calc Data (do not use)'!$A$8:$B$43,2,FALSE)</f>
        <v>#N/A</v>
      </c>
      <c r="Q24" s="98"/>
      <c r="U24" s="22" t="s">
        <v>59</v>
      </c>
      <c r="V24" s="22">
        <v>2</v>
      </c>
      <c r="W24" s="3" t="s">
        <v>32</v>
      </c>
      <c r="X24" s="3"/>
      <c r="Y24" s="3" t="s">
        <v>43</v>
      </c>
      <c r="Z24" s="3"/>
      <c r="AA24" s="3"/>
      <c r="AB24" s="3"/>
      <c r="AC24" s="3"/>
      <c r="AD24" s="3"/>
    </row>
    <row r="25" spans="1:30" ht="12" hidden="1" customHeight="1" x14ac:dyDescent="0.2">
      <c r="A25" s="95"/>
      <c r="B25" s="89"/>
      <c r="C25" s="95" t="s">
        <v>32</v>
      </c>
      <c r="D25" s="95"/>
      <c r="E25" s="95" t="s">
        <v>32</v>
      </c>
      <c r="F25" s="91"/>
      <c r="G25" s="92"/>
      <c r="H25" s="93" t="str">
        <f t="shared" si="0"/>
        <v/>
      </c>
      <c r="I25" s="94" t="e">
        <f>VLOOKUP(H25,'Calc Data (do not use)'!$A$8:$B$43,2,FALSE)</f>
        <v>#N/A</v>
      </c>
      <c r="J25" s="95"/>
      <c r="K25" s="95"/>
      <c r="L25" s="95"/>
      <c r="M25" s="91"/>
      <c r="N25" s="92"/>
      <c r="O25" s="93" t="str">
        <f t="shared" si="1"/>
        <v/>
      </c>
      <c r="P25" s="69" t="e">
        <f>VLOOKUP(O25,'Calc Data (do not use)'!$A$8:$B$43,2,FALSE)</f>
        <v>#N/A</v>
      </c>
      <c r="Q25" s="98"/>
      <c r="U25" s="22" t="s">
        <v>60</v>
      </c>
      <c r="V25" s="22">
        <v>3</v>
      </c>
      <c r="W25" s="3"/>
      <c r="X25" s="3"/>
      <c r="Y25" s="3" t="s">
        <v>43</v>
      </c>
      <c r="Z25" s="3"/>
      <c r="AA25" s="3"/>
      <c r="AB25" s="3"/>
      <c r="AC25" s="3"/>
      <c r="AD25" s="3"/>
    </row>
    <row r="26" spans="1:30" ht="12" hidden="1" customHeight="1" x14ac:dyDescent="0.2">
      <c r="A26" s="95"/>
      <c r="B26" s="89"/>
      <c r="C26" s="95" t="s">
        <v>32</v>
      </c>
      <c r="D26" s="95"/>
      <c r="E26" s="95" t="s">
        <v>32</v>
      </c>
      <c r="F26" s="91"/>
      <c r="G26" s="92"/>
      <c r="H26" s="93" t="str">
        <f t="shared" si="0"/>
        <v/>
      </c>
      <c r="I26" s="94" t="e">
        <f>VLOOKUP(H26,'Calc Data (do not use)'!$A$8:$B$43,2,FALSE)</f>
        <v>#N/A</v>
      </c>
      <c r="J26" s="95"/>
      <c r="K26" s="95"/>
      <c r="L26" s="95"/>
      <c r="M26" s="91"/>
      <c r="N26" s="92"/>
      <c r="O26" s="93" t="str">
        <f t="shared" si="1"/>
        <v/>
      </c>
      <c r="P26" s="69" t="e">
        <f>VLOOKUP(O26,'Calc Data (do not use)'!$A$8:$B$43,2,FALSE)</f>
        <v>#N/A</v>
      </c>
      <c r="Q26" s="98"/>
      <c r="U26" s="22" t="s">
        <v>61</v>
      </c>
      <c r="V26" s="22">
        <v>1</v>
      </c>
      <c r="W26" s="3"/>
      <c r="X26" s="3"/>
      <c r="Y26" s="3" t="s">
        <v>43</v>
      </c>
      <c r="Z26" s="3"/>
      <c r="AA26" s="3"/>
      <c r="AB26" s="3"/>
      <c r="AC26" s="3"/>
      <c r="AD26" s="3"/>
    </row>
    <row r="27" spans="1:30" ht="12" hidden="1" customHeight="1" x14ac:dyDescent="0.2">
      <c r="A27" s="95"/>
      <c r="B27" s="89"/>
      <c r="C27" s="95" t="s">
        <v>32</v>
      </c>
      <c r="D27" s="95"/>
      <c r="E27" s="95" t="s">
        <v>32</v>
      </c>
      <c r="F27" s="91"/>
      <c r="G27" s="92"/>
      <c r="H27" s="93" t="str">
        <f t="shared" si="0"/>
        <v/>
      </c>
      <c r="I27" s="94" t="e">
        <f>VLOOKUP(H27,'Calc Data (do not use)'!$A$8:$B$43,2,FALSE)</f>
        <v>#N/A</v>
      </c>
      <c r="J27" s="95"/>
      <c r="K27" s="95"/>
      <c r="L27" s="95"/>
      <c r="M27" s="91"/>
      <c r="N27" s="92"/>
      <c r="O27" s="93" t="str">
        <f t="shared" si="1"/>
        <v/>
      </c>
      <c r="P27" s="69" t="e">
        <f>VLOOKUP(O27,'Calc Data (do not use)'!$A$8:$B$43,2,FALSE)</f>
        <v>#N/A</v>
      </c>
      <c r="Q27" s="98"/>
      <c r="U27" s="22" t="s">
        <v>62</v>
      </c>
      <c r="V27" s="22">
        <v>4</v>
      </c>
      <c r="W27" s="3"/>
      <c r="X27" s="3"/>
      <c r="Y27" s="3" t="s">
        <v>43</v>
      </c>
      <c r="Z27" s="3"/>
      <c r="AA27" s="3"/>
      <c r="AB27" s="3"/>
      <c r="AC27" s="3"/>
      <c r="AD27" s="3"/>
    </row>
    <row r="28" spans="1:30" ht="12" hidden="1" customHeight="1" x14ac:dyDescent="0.2">
      <c r="A28" s="95"/>
      <c r="B28" s="89"/>
      <c r="C28" s="95" t="s">
        <v>32</v>
      </c>
      <c r="D28" s="95"/>
      <c r="E28" s="95" t="s">
        <v>32</v>
      </c>
      <c r="F28" s="91"/>
      <c r="G28" s="92"/>
      <c r="H28" s="93" t="str">
        <f t="shared" si="0"/>
        <v/>
      </c>
      <c r="I28" s="94" t="e">
        <f>VLOOKUP(H28,'Calc Data (do not use)'!$A$8:$B$43,2,FALSE)</f>
        <v>#N/A</v>
      </c>
      <c r="J28" s="95"/>
      <c r="K28" s="95"/>
      <c r="L28" s="95"/>
      <c r="M28" s="91"/>
      <c r="N28" s="92"/>
      <c r="O28" s="93" t="str">
        <f t="shared" si="1"/>
        <v/>
      </c>
      <c r="P28" s="69" t="e">
        <f>VLOOKUP(O28,'Calc Data (do not use)'!$A$8:$B$43,2,FALSE)</f>
        <v>#N/A</v>
      </c>
      <c r="Q28" s="98"/>
      <c r="U28" s="22" t="s">
        <v>63</v>
      </c>
      <c r="V28" s="22">
        <v>4</v>
      </c>
      <c r="W28" s="3"/>
      <c r="X28" s="3"/>
      <c r="Y28" s="3" t="s">
        <v>43</v>
      </c>
      <c r="Z28" s="3"/>
      <c r="AA28" s="3"/>
      <c r="AB28" s="3"/>
      <c r="AC28" s="3"/>
      <c r="AD28" s="3"/>
    </row>
    <row r="29" spans="1:30" ht="12" hidden="1" customHeight="1" x14ac:dyDescent="0.2">
      <c r="A29" s="95"/>
      <c r="B29" s="89"/>
      <c r="C29" s="95" t="s">
        <v>32</v>
      </c>
      <c r="D29" s="95"/>
      <c r="E29" s="95" t="s">
        <v>32</v>
      </c>
      <c r="F29" s="91"/>
      <c r="G29" s="92"/>
      <c r="H29" s="93" t="str">
        <f t="shared" si="0"/>
        <v/>
      </c>
      <c r="I29" s="94" t="e">
        <f>VLOOKUP(H29,'Calc Data (do not use)'!$A$8:$B$43,2,FALSE)</f>
        <v>#N/A</v>
      </c>
      <c r="J29" s="95"/>
      <c r="K29" s="95"/>
      <c r="L29" s="95"/>
      <c r="M29" s="91"/>
      <c r="N29" s="92"/>
      <c r="O29" s="93" t="str">
        <f t="shared" si="1"/>
        <v/>
      </c>
      <c r="P29" s="69" t="e">
        <f>VLOOKUP(O29,'Calc Data (do not use)'!$A$8:$B$43,2,FALSE)</f>
        <v>#N/A</v>
      </c>
      <c r="Q29" s="98"/>
      <c r="U29" s="22" t="s">
        <v>64</v>
      </c>
      <c r="V29" s="22">
        <v>5</v>
      </c>
      <c r="W29" s="3"/>
      <c r="X29" s="3"/>
      <c r="Y29" s="3" t="s">
        <v>43</v>
      </c>
      <c r="Z29" s="3"/>
      <c r="AA29" s="3"/>
      <c r="AB29" s="3"/>
      <c r="AC29" s="3"/>
      <c r="AD29" s="3"/>
    </row>
    <row r="30" spans="1:30" ht="12" hidden="1" customHeight="1" x14ac:dyDescent="0.2">
      <c r="A30" s="95"/>
      <c r="B30" s="89"/>
      <c r="C30" s="95" t="s">
        <v>32</v>
      </c>
      <c r="D30" s="95"/>
      <c r="E30" s="95" t="s">
        <v>32</v>
      </c>
      <c r="F30" s="91"/>
      <c r="G30" s="92"/>
      <c r="H30" s="93" t="str">
        <f t="shared" si="0"/>
        <v/>
      </c>
      <c r="I30" s="94" t="e">
        <f>VLOOKUP(H30,'Calc Data (do not use)'!$A$8:$B$43,2,FALSE)</f>
        <v>#N/A</v>
      </c>
      <c r="J30" s="95"/>
      <c r="K30" s="95"/>
      <c r="L30" s="95"/>
      <c r="M30" s="91"/>
      <c r="N30" s="92"/>
      <c r="O30" s="93" t="str">
        <f t="shared" si="1"/>
        <v/>
      </c>
      <c r="P30" s="69" t="e">
        <f>VLOOKUP(O30,'Calc Data (do not use)'!$A$8:$B$43,2,FALSE)</f>
        <v>#N/A</v>
      </c>
      <c r="Q30" s="98"/>
      <c r="U30" s="22" t="s">
        <v>65</v>
      </c>
      <c r="V30" s="22">
        <v>3</v>
      </c>
      <c r="W30" s="3"/>
      <c r="X30" s="3"/>
      <c r="Y30" s="3" t="s">
        <v>43</v>
      </c>
      <c r="Z30" s="3"/>
      <c r="AA30" s="3"/>
      <c r="AB30" s="3"/>
      <c r="AC30" s="3"/>
      <c r="AD30" s="3"/>
    </row>
    <row r="31" spans="1:30" ht="12" hidden="1" customHeight="1" x14ac:dyDescent="0.2">
      <c r="A31" s="95"/>
      <c r="B31" s="89"/>
      <c r="C31" s="95" t="s">
        <v>32</v>
      </c>
      <c r="D31" s="95"/>
      <c r="E31" s="95" t="s">
        <v>32</v>
      </c>
      <c r="F31" s="91"/>
      <c r="G31" s="92"/>
      <c r="H31" s="93" t="str">
        <f t="shared" si="0"/>
        <v/>
      </c>
      <c r="I31" s="94" t="e">
        <f>VLOOKUP(H31,'Calc Data (do not use)'!$A$8:$B$43,2,FALSE)</f>
        <v>#N/A</v>
      </c>
      <c r="J31" s="95"/>
      <c r="K31" s="95"/>
      <c r="L31" s="95"/>
      <c r="M31" s="91"/>
      <c r="N31" s="92"/>
      <c r="O31" s="93" t="str">
        <f t="shared" si="1"/>
        <v/>
      </c>
      <c r="P31" s="69" t="e">
        <f>VLOOKUP(O31,'Calc Data (do not use)'!$A$8:$B$43,2,FALSE)</f>
        <v>#N/A</v>
      </c>
      <c r="Q31" s="98"/>
      <c r="U31" s="22" t="s">
        <v>66</v>
      </c>
      <c r="V31" s="22">
        <v>6</v>
      </c>
      <c r="W31" s="3"/>
      <c r="X31" s="3"/>
      <c r="Y31" s="3" t="s">
        <v>43</v>
      </c>
      <c r="Z31" s="3"/>
      <c r="AA31" s="3"/>
      <c r="AB31" s="3"/>
      <c r="AC31" s="3"/>
      <c r="AD31" s="3"/>
    </row>
    <row r="32" spans="1:30" ht="12" hidden="1" customHeight="1" x14ac:dyDescent="0.2">
      <c r="A32" s="95"/>
      <c r="B32" s="89"/>
      <c r="C32" s="95" t="s">
        <v>32</v>
      </c>
      <c r="D32" s="95"/>
      <c r="E32" s="95" t="s">
        <v>32</v>
      </c>
      <c r="F32" s="91"/>
      <c r="G32" s="92"/>
      <c r="H32" s="93" t="str">
        <f t="shared" si="0"/>
        <v/>
      </c>
      <c r="I32" s="94" t="e">
        <f>VLOOKUP(H32,'Calc Data (do not use)'!$A$8:$B$43,2,FALSE)</f>
        <v>#N/A</v>
      </c>
      <c r="J32" s="95"/>
      <c r="K32" s="95"/>
      <c r="L32" s="95"/>
      <c r="M32" s="91"/>
      <c r="N32" s="92"/>
      <c r="O32" s="93" t="str">
        <f t="shared" si="1"/>
        <v/>
      </c>
      <c r="P32" s="69" t="e">
        <f>VLOOKUP(O32,'Calc Data (do not use)'!$A$8:$B$43,2,FALSE)</f>
        <v>#N/A</v>
      </c>
      <c r="Q32" s="98"/>
      <c r="U32" s="22" t="s">
        <v>54</v>
      </c>
      <c r="V32" s="22">
        <v>3</v>
      </c>
      <c r="W32" s="3"/>
      <c r="X32" s="3"/>
      <c r="Y32" s="3" t="s">
        <v>43</v>
      </c>
      <c r="Z32" s="3"/>
      <c r="AA32" s="3"/>
      <c r="AB32" s="3"/>
      <c r="AC32" s="3"/>
      <c r="AD32" s="3"/>
    </row>
    <row r="33" spans="1:30" ht="12" hidden="1" customHeight="1" x14ac:dyDescent="0.2">
      <c r="A33" s="95"/>
      <c r="B33" s="89"/>
      <c r="C33" s="95" t="s">
        <v>32</v>
      </c>
      <c r="D33" s="95"/>
      <c r="E33" s="95" t="s">
        <v>32</v>
      </c>
      <c r="F33" s="91"/>
      <c r="G33" s="92"/>
      <c r="H33" s="93" t="str">
        <f t="shared" si="0"/>
        <v/>
      </c>
      <c r="I33" s="94" t="e">
        <f>VLOOKUP(H33,'Calc Data (do not use)'!$A$8:$B$43,2,FALSE)</f>
        <v>#N/A</v>
      </c>
      <c r="J33" s="95"/>
      <c r="K33" s="95"/>
      <c r="L33" s="95"/>
      <c r="M33" s="91"/>
      <c r="N33" s="92"/>
      <c r="O33" s="93" t="str">
        <f t="shared" si="1"/>
        <v/>
      </c>
      <c r="P33" s="69" t="e">
        <f>VLOOKUP(O33,'Calc Data (do not use)'!$A$8:$B$43,2,FALSE)</f>
        <v>#N/A</v>
      </c>
      <c r="Q33" s="98"/>
      <c r="U33" s="22" t="s">
        <v>67</v>
      </c>
      <c r="V33" s="22">
        <v>4</v>
      </c>
      <c r="W33" s="3"/>
      <c r="X33" s="3"/>
      <c r="Y33" s="3" t="s">
        <v>43</v>
      </c>
      <c r="Z33" s="3"/>
      <c r="AA33" s="3"/>
      <c r="AB33" s="3"/>
      <c r="AC33" s="3"/>
      <c r="AD33" s="3"/>
    </row>
    <row r="34" spans="1:30" ht="12" customHeight="1" x14ac:dyDescent="0.2">
      <c r="A34" s="95"/>
      <c r="B34" s="89"/>
      <c r="C34" s="95" t="s">
        <v>32</v>
      </c>
      <c r="D34" s="95"/>
      <c r="E34" s="95" t="s">
        <v>32</v>
      </c>
      <c r="F34" s="91"/>
      <c r="G34" s="92"/>
      <c r="H34" s="93" t="str">
        <f t="shared" si="0"/>
        <v/>
      </c>
      <c r="I34" s="94" t="e">
        <f>VLOOKUP(H34,'Calc Data (do not use)'!$A$8:$B$43,2,FALSE)</f>
        <v>#N/A</v>
      </c>
      <c r="J34" s="244"/>
      <c r="K34" s="244"/>
      <c r="L34" s="95"/>
      <c r="M34" s="91"/>
      <c r="N34" s="92"/>
      <c r="O34" s="93" t="str">
        <f t="shared" si="1"/>
        <v/>
      </c>
      <c r="P34" s="69" t="e">
        <f>VLOOKUP(O34,'Calc Data (do not use)'!$A$8:$B$43,2,FALSE)</f>
        <v>#N/A</v>
      </c>
      <c r="Q34" s="98"/>
      <c r="W34" s="3"/>
      <c r="X34" s="3"/>
      <c r="Y34" s="3" t="s">
        <v>67</v>
      </c>
      <c r="Z34" s="3" t="s">
        <v>47</v>
      </c>
      <c r="AA34" s="3"/>
      <c r="AB34" s="3"/>
      <c r="AC34" s="3"/>
      <c r="AD34" s="3"/>
    </row>
    <row r="35" spans="1:30" ht="13.2" x14ac:dyDescent="0.2">
      <c r="A35" s="95"/>
      <c r="B35" s="89"/>
      <c r="C35" s="95"/>
      <c r="D35" s="95"/>
      <c r="E35" s="95" t="s">
        <v>32</v>
      </c>
      <c r="F35" s="91"/>
      <c r="G35" s="92"/>
      <c r="H35" s="93" t="str">
        <f t="shared" si="0"/>
        <v/>
      </c>
      <c r="I35" s="94" t="e">
        <f>VLOOKUP(H35,'Calc Data (do not use)'!$A$8:$B$43,2,FALSE)</f>
        <v>#N/A</v>
      </c>
      <c r="J35" s="244"/>
      <c r="K35" s="244"/>
      <c r="L35" s="95"/>
      <c r="M35" s="91"/>
      <c r="N35" s="92"/>
      <c r="O35" s="93" t="str">
        <f t="shared" si="1"/>
        <v/>
      </c>
      <c r="P35" s="69" t="e">
        <f>VLOOKUP(O35,'Calc Data (do not use)'!$A$8:$B$43,2,FALSE)</f>
        <v>#N/A</v>
      </c>
      <c r="Q35" s="98"/>
      <c r="W35" s="3"/>
      <c r="X35" s="3"/>
      <c r="Y35" s="3" t="s">
        <v>68</v>
      </c>
      <c r="Z35" s="3" t="s">
        <v>41</v>
      </c>
      <c r="AA35" s="3"/>
      <c r="AB35" s="3"/>
      <c r="AC35" s="3"/>
      <c r="AD35" s="3"/>
    </row>
    <row r="36" spans="1:30" ht="12" customHeight="1" x14ac:dyDescent="0.2">
      <c r="A36" s="95"/>
      <c r="B36" s="89"/>
      <c r="C36" s="95"/>
      <c r="D36" s="95"/>
      <c r="E36" s="95" t="s">
        <v>32</v>
      </c>
      <c r="F36" s="91"/>
      <c r="G36" s="92"/>
      <c r="H36" s="93" t="str">
        <f t="shared" si="0"/>
        <v/>
      </c>
      <c r="I36" s="94" t="e">
        <f>VLOOKUP(H36,'Calc Data (do not use)'!$A$8:$B$43,2,FALSE)</f>
        <v>#N/A</v>
      </c>
      <c r="J36" s="244"/>
      <c r="K36" s="244"/>
      <c r="L36" s="95"/>
      <c r="M36" s="91"/>
      <c r="N36" s="92"/>
      <c r="O36" s="93" t="str">
        <f t="shared" si="1"/>
        <v/>
      </c>
      <c r="P36" s="69" t="e">
        <f>VLOOKUP(O36,'Calc Data (do not use)'!$A$8:$B$43,2,FALSE)</f>
        <v>#N/A</v>
      </c>
      <c r="Q36" s="98"/>
      <c r="W36" s="3"/>
      <c r="X36" s="3"/>
      <c r="Y36" s="3" t="s">
        <v>63</v>
      </c>
      <c r="Z36" s="3" t="s">
        <v>47</v>
      </c>
      <c r="AA36" s="3"/>
      <c r="AB36" s="3"/>
      <c r="AC36" s="3"/>
      <c r="AD36" s="3"/>
    </row>
    <row r="37" spans="1:30" ht="12" customHeight="1" x14ac:dyDescent="0.2">
      <c r="A37" s="95"/>
      <c r="B37" s="89"/>
      <c r="C37" s="95"/>
      <c r="D37" s="95"/>
      <c r="E37" s="95"/>
      <c r="F37" s="91"/>
      <c r="G37" s="92"/>
      <c r="H37" s="93" t="str">
        <f t="shared" si="0"/>
        <v/>
      </c>
      <c r="I37" s="94" t="e">
        <f>VLOOKUP(H37,'Calc Data (do not use)'!$A$8:$B$43,2,FALSE)</f>
        <v>#N/A</v>
      </c>
      <c r="J37" s="244"/>
      <c r="K37" s="244"/>
      <c r="L37" s="95"/>
      <c r="M37" s="91"/>
      <c r="N37" s="92"/>
      <c r="O37" s="93" t="str">
        <f t="shared" si="1"/>
        <v/>
      </c>
      <c r="P37" s="69" t="e">
        <f>VLOOKUP(O37,'Calc Data (do not use)'!$A$8:$B$43,2,FALSE)</f>
        <v>#N/A</v>
      </c>
      <c r="Q37" s="98"/>
      <c r="W37" s="3"/>
      <c r="X37" s="3"/>
      <c r="Y37" s="3" t="s">
        <v>69</v>
      </c>
      <c r="Z37" s="3" t="s">
        <v>47</v>
      </c>
      <c r="AA37" s="3"/>
      <c r="AB37" s="3"/>
      <c r="AC37" s="3"/>
      <c r="AD37" s="3"/>
    </row>
    <row r="38" spans="1:30" ht="12" customHeight="1" x14ac:dyDescent="0.2">
      <c r="A38" s="95"/>
      <c r="B38" s="89"/>
      <c r="C38" s="95"/>
      <c r="D38" s="95"/>
      <c r="E38" s="95"/>
      <c r="F38" s="91"/>
      <c r="G38" s="92"/>
      <c r="H38" s="93" t="str">
        <f t="shared" si="0"/>
        <v/>
      </c>
      <c r="I38" s="94" t="e">
        <f>VLOOKUP(H38,'Calc Data (do not use)'!$A$8:$B$43,2,FALSE)</f>
        <v>#N/A</v>
      </c>
      <c r="J38" s="244"/>
      <c r="K38" s="244"/>
      <c r="L38" s="95"/>
      <c r="M38" s="91"/>
      <c r="N38" s="92"/>
      <c r="O38" s="93" t="str">
        <f t="shared" si="1"/>
        <v/>
      </c>
      <c r="P38" s="69" t="e">
        <f>VLOOKUP(O38,'Calc Data (do not use)'!$A$8:$B$43,2,FALSE)</f>
        <v>#N/A</v>
      </c>
      <c r="Q38" s="98"/>
      <c r="W38" s="3"/>
      <c r="X38" s="3"/>
      <c r="Y38" s="3" t="s">
        <v>64</v>
      </c>
      <c r="Z38" s="3" t="s">
        <v>47</v>
      </c>
      <c r="AA38" s="3"/>
      <c r="AB38" s="3"/>
      <c r="AC38" s="3"/>
      <c r="AD38" s="3"/>
    </row>
    <row r="39" spans="1:30" ht="13.2" x14ac:dyDescent="0.2">
      <c r="A39" s="95"/>
      <c r="B39" s="89"/>
      <c r="C39" s="95"/>
      <c r="D39" s="95"/>
      <c r="E39" s="95"/>
      <c r="F39" s="91"/>
      <c r="G39" s="92"/>
      <c r="H39" s="93" t="str">
        <f t="shared" si="0"/>
        <v/>
      </c>
      <c r="I39" s="94" t="e">
        <f>VLOOKUP(H39,'Calc Data (do not use)'!$A$8:$B$43,2,FALSE)</f>
        <v>#N/A</v>
      </c>
      <c r="J39" s="244"/>
      <c r="K39" s="244"/>
      <c r="L39" s="95"/>
      <c r="M39" s="91"/>
      <c r="N39" s="92"/>
      <c r="O39" s="93" t="str">
        <f t="shared" si="1"/>
        <v/>
      </c>
      <c r="P39" s="69" t="e">
        <f>VLOOKUP(O39,'Calc Data (do not use)'!$A$8:$B$43,2,FALSE)</f>
        <v>#N/A</v>
      </c>
      <c r="Q39" s="98"/>
      <c r="W39" s="3"/>
      <c r="X39" s="3"/>
      <c r="Y39" s="3"/>
      <c r="Z39" s="3"/>
      <c r="AA39" s="3"/>
      <c r="AB39" s="3"/>
      <c r="AC39" s="3"/>
      <c r="AD39" s="3"/>
    </row>
    <row r="40" spans="1:30" ht="12" customHeight="1" x14ac:dyDescent="0.2">
      <c r="A40" s="95"/>
      <c r="B40" s="89"/>
      <c r="C40" s="95"/>
      <c r="D40" s="95"/>
      <c r="E40" s="95"/>
      <c r="F40" s="91"/>
      <c r="G40" s="92"/>
      <c r="H40" s="93" t="str">
        <f t="shared" si="0"/>
        <v/>
      </c>
      <c r="I40" s="94" t="e">
        <f>VLOOKUP(H40,'Calc Data (do not use)'!$A$8:$B$43,2,FALSE)</f>
        <v>#N/A</v>
      </c>
      <c r="J40" s="244"/>
      <c r="K40" s="244"/>
      <c r="L40" s="95"/>
      <c r="M40" s="91"/>
      <c r="N40" s="92"/>
      <c r="O40" s="93" t="str">
        <f t="shared" si="1"/>
        <v/>
      </c>
      <c r="P40" s="69" t="e">
        <f>VLOOKUP(O40,'Calc Data (do not use)'!$A$8:$B$43,2,FALSE)</f>
        <v>#N/A</v>
      </c>
      <c r="Q40" s="98"/>
      <c r="W40" s="3"/>
      <c r="X40" s="3"/>
      <c r="Y40" s="3"/>
      <c r="Z40" s="3"/>
      <c r="AA40" s="3"/>
      <c r="AB40" s="3"/>
      <c r="AC40" s="3"/>
      <c r="AD40" s="3"/>
    </row>
    <row r="41" spans="1:30" ht="12" customHeight="1" x14ac:dyDescent="0.2">
      <c r="A41" s="95"/>
      <c r="B41" s="89"/>
      <c r="C41" s="95"/>
      <c r="D41" s="95"/>
      <c r="E41" s="95"/>
      <c r="F41" s="91"/>
      <c r="G41" s="92"/>
      <c r="H41" s="93" t="str">
        <f t="shared" si="0"/>
        <v/>
      </c>
      <c r="I41" s="94" t="e">
        <f>VLOOKUP(H41,'Calc Data (do not use)'!$A$8:$B$43,2,FALSE)</f>
        <v>#N/A</v>
      </c>
      <c r="J41" s="244"/>
      <c r="K41" s="244"/>
      <c r="L41" s="95"/>
      <c r="M41" s="91"/>
      <c r="N41" s="92"/>
      <c r="O41" s="93" t="str">
        <f t="shared" si="1"/>
        <v/>
      </c>
      <c r="P41" s="69" t="e">
        <f>VLOOKUP(O41,'Calc Data (do not use)'!$A$8:$B$43,2,FALSE)</f>
        <v>#N/A</v>
      </c>
      <c r="Q41" s="98"/>
      <c r="W41" s="3"/>
      <c r="X41" s="3"/>
      <c r="Y41" s="3"/>
      <c r="Z41" s="3"/>
      <c r="AA41" s="3"/>
      <c r="AB41" s="3"/>
      <c r="AC41" s="3"/>
      <c r="AD41" s="3"/>
    </row>
    <row r="42" spans="1:30" ht="12" customHeight="1" x14ac:dyDescent="0.2">
      <c r="A42" s="95"/>
      <c r="B42" s="89"/>
      <c r="C42" s="95"/>
      <c r="D42" s="95"/>
      <c r="E42" s="95"/>
      <c r="F42" s="91"/>
      <c r="G42" s="92"/>
      <c r="H42" s="93" t="str">
        <f t="shared" si="0"/>
        <v/>
      </c>
      <c r="I42" s="94" t="e">
        <f>VLOOKUP(H42,'Calc Data (do not use)'!$A$8:$B$43,2,FALSE)</f>
        <v>#N/A</v>
      </c>
      <c r="J42" s="244"/>
      <c r="K42" s="244"/>
      <c r="L42" s="95"/>
      <c r="M42" s="91"/>
      <c r="N42" s="92"/>
      <c r="O42" s="93" t="str">
        <f t="shared" si="1"/>
        <v/>
      </c>
      <c r="P42" s="69" t="e">
        <f>VLOOKUP(O42,'Calc Data (do not use)'!$A$8:$B$43,2,FALSE)</f>
        <v>#N/A</v>
      </c>
      <c r="Q42" s="98"/>
      <c r="W42" s="3"/>
      <c r="X42" s="3"/>
      <c r="Y42" s="3"/>
      <c r="Z42" s="3"/>
      <c r="AA42" s="3"/>
      <c r="AB42" s="3"/>
      <c r="AC42" s="3"/>
      <c r="AD42" s="3"/>
    </row>
    <row r="43" spans="1:30" ht="12" customHeight="1" x14ac:dyDescent="0.2">
      <c r="A43" s="95"/>
      <c r="B43" s="89"/>
      <c r="C43" s="95"/>
      <c r="D43" s="95"/>
      <c r="E43" s="95"/>
      <c r="F43" s="91"/>
      <c r="G43" s="92"/>
      <c r="H43" s="93" t="str">
        <f t="shared" si="0"/>
        <v/>
      </c>
      <c r="I43" s="94" t="e">
        <f>VLOOKUP(H43,'Calc Data (do not use)'!$A$8:$B$43,2,FALSE)</f>
        <v>#N/A</v>
      </c>
      <c r="J43" s="244"/>
      <c r="K43" s="244"/>
      <c r="L43" s="95"/>
      <c r="M43" s="91"/>
      <c r="N43" s="92"/>
      <c r="O43" s="93" t="str">
        <f t="shared" si="1"/>
        <v/>
      </c>
      <c r="P43" s="69" t="e">
        <f>VLOOKUP(O43,'Calc Data (do not use)'!$A$8:$B$43,2,FALSE)</f>
        <v>#N/A</v>
      </c>
      <c r="Q43" s="98"/>
    </row>
    <row r="44" spans="1:30" ht="13.2" x14ac:dyDescent="0.2">
      <c r="A44" s="95"/>
      <c r="B44" s="89"/>
      <c r="C44" s="95"/>
      <c r="D44" s="95"/>
      <c r="E44" s="95"/>
      <c r="F44" s="91"/>
      <c r="G44" s="92"/>
      <c r="H44" s="93" t="str">
        <f t="shared" si="0"/>
        <v/>
      </c>
      <c r="I44" s="94" t="e">
        <f>VLOOKUP(H44,'Calc Data (do not use)'!$A$8:$B$43,2,FALSE)</f>
        <v>#N/A</v>
      </c>
      <c r="J44" s="244"/>
      <c r="K44" s="244"/>
      <c r="L44" s="95"/>
      <c r="M44" s="91"/>
      <c r="N44" s="92"/>
      <c r="O44" s="93" t="str">
        <f t="shared" si="1"/>
        <v/>
      </c>
      <c r="P44" s="69" t="e">
        <f>VLOOKUP(O44,'Calc Data (do not use)'!$A$8:$B$43,2,FALSE)</f>
        <v>#N/A</v>
      </c>
      <c r="Q44" s="98"/>
    </row>
    <row r="45" spans="1:30" ht="12" customHeight="1" x14ac:dyDescent="0.2">
      <c r="A45" s="95"/>
      <c r="B45" s="89"/>
      <c r="C45" s="95"/>
      <c r="D45" s="95"/>
      <c r="E45" s="95"/>
      <c r="F45" s="91"/>
      <c r="G45" s="92"/>
      <c r="H45" s="93" t="str">
        <f t="shared" si="0"/>
        <v/>
      </c>
      <c r="I45" s="94" t="e">
        <f>VLOOKUP(H45,'Calc Data (do not use)'!$A$8:$B$43,2,FALSE)</f>
        <v>#N/A</v>
      </c>
      <c r="J45" s="244"/>
      <c r="K45" s="244"/>
      <c r="L45" s="95"/>
      <c r="M45" s="91"/>
      <c r="N45" s="92"/>
      <c r="O45" s="93" t="str">
        <f t="shared" si="1"/>
        <v/>
      </c>
      <c r="P45" s="69" t="e">
        <f>VLOOKUP(O45,'Calc Data (do not use)'!$A$8:$B$43,2,FALSE)</f>
        <v>#N/A</v>
      </c>
      <c r="Q45" s="98"/>
    </row>
    <row r="46" spans="1:30" ht="12" customHeight="1" x14ac:dyDescent="0.2">
      <c r="A46" s="95"/>
      <c r="B46" s="89"/>
      <c r="C46" s="95"/>
      <c r="D46" s="95"/>
      <c r="E46" s="95"/>
      <c r="F46" s="91"/>
      <c r="G46" s="92"/>
      <c r="H46" s="93" t="str">
        <f t="shared" si="0"/>
        <v/>
      </c>
      <c r="I46" s="94" t="e">
        <f>VLOOKUP(H46,'Calc Data (do not use)'!$A$8:$B$43,2,FALSE)</f>
        <v>#N/A</v>
      </c>
      <c r="J46" s="244"/>
      <c r="K46" s="244"/>
      <c r="L46" s="95"/>
      <c r="M46" s="91"/>
      <c r="N46" s="92"/>
      <c r="O46" s="93" t="str">
        <f t="shared" si="1"/>
        <v/>
      </c>
      <c r="P46" s="69" t="e">
        <f>VLOOKUP(O46,'Calc Data (do not use)'!$A$8:$B$43,2,FALSE)</f>
        <v>#N/A</v>
      </c>
      <c r="Q46" s="98"/>
    </row>
    <row r="47" spans="1:30" ht="12" customHeight="1" x14ac:dyDescent="0.2">
      <c r="A47" s="95"/>
      <c r="B47" s="89"/>
      <c r="C47" s="95"/>
      <c r="D47" s="95"/>
      <c r="E47" s="95"/>
      <c r="F47" s="91"/>
      <c r="G47" s="92"/>
      <c r="H47" s="93" t="str">
        <f t="shared" si="0"/>
        <v/>
      </c>
      <c r="I47" s="94" t="e">
        <f>VLOOKUP(H47,'Calc Data (do not use)'!$A$8:$B$43,2,FALSE)</f>
        <v>#N/A</v>
      </c>
      <c r="J47" s="244"/>
      <c r="K47" s="244"/>
      <c r="L47" s="95"/>
      <c r="M47" s="91"/>
      <c r="N47" s="92"/>
      <c r="O47" s="93" t="str">
        <f t="shared" si="1"/>
        <v/>
      </c>
      <c r="P47" s="69" t="e">
        <f>VLOOKUP(O47,'Calc Data (do not use)'!$A$8:$B$43,2,FALSE)</f>
        <v>#N/A</v>
      </c>
      <c r="Q47" s="98"/>
    </row>
    <row r="48" spans="1:30" ht="12" customHeight="1" x14ac:dyDescent="0.2">
      <c r="A48" s="95"/>
      <c r="B48" s="89"/>
      <c r="C48" s="95"/>
      <c r="D48" s="95"/>
      <c r="E48" s="95"/>
      <c r="F48" s="91"/>
      <c r="G48" s="92"/>
      <c r="H48" s="93" t="str">
        <f t="shared" si="0"/>
        <v/>
      </c>
      <c r="I48" s="94" t="e">
        <f>VLOOKUP(H48,'Calc Data (do not use)'!$A$8:$B$43,2,FALSE)</f>
        <v>#N/A</v>
      </c>
      <c r="J48" s="244"/>
      <c r="K48" s="244"/>
      <c r="L48" s="95"/>
      <c r="M48" s="91"/>
      <c r="N48" s="92"/>
      <c r="O48" s="93" t="str">
        <f t="shared" si="1"/>
        <v/>
      </c>
      <c r="P48" s="69" t="e">
        <f>VLOOKUP(O48,'Calc Data (do not use)'!$A$8:$B$43,2,FALSE)</f>
        <v>#N/A</v>
      </c>
      <c r="Q48" s="98"/>
    </row>
    <row r="49" spans="1:17" ht="12" customHeight="1" x14ac:dyDescent="0.2">
      <c r="A49" s="95"/>
      <c r="B49" s="89"/>
      <c r="C49" s="95"/>
      <c r="D49" s="95"/>
      <c r="E49" s="95"/>
      <c r="F49" s="91"/>
      <c r="G49" s="92"/>
      <c r="H49" s="93" t="str">
        <f t="shared" si="0"/>
        <v/>
      </c>
      <c r="I49" s="94" t="e">
        <f>VLOOKUP(H49,'Calc Data (do not use)'!$A$8:$B$43,2,FALSE)</f>
        <v>#N/A</v>
      </c>
      <c r="J49" s="244"/>
      <c r="K49" s="244"/>
      <c r="L49" s="95"/>
      <c r="M49" s="91"/>
      <c r="N49" s="92"/>
      <c r="O49" s="93" t="str">
        <f t="shared" si="1"/>
        <v/>
      </c>
      <c r="P49" s="69" t="e">
        <f>VLOOKUP(O49,'Calc Data (do not use)'!$A$8:$B$43,2,FALSE)</f>
        <v>#N/A</v>
      </c>
      <c r="Q49" s="98"/>
    </row>
    <row r="50" spans="1:17" ht="12" customHeight="1" x14ac:dyDescent="0.2">
      <c r="A50" s="95"/>
      <c r="B50" s="89"/>
      <c r="C50" s="95"/>
      <c r="D50" s="95"/>
      <c r="E50" s="95"/>
      <c r="F50" s="91"/>
      <c r="G50" s="92"/>
      <c r="H50" s="93" t="str">
        <f t="shared" si="0"/>
        <v/>
      </c>
      <c r="I50" s="94" t="e">
        <f>VLOOKUP(H50,'Calc Data (do not use)'!$A$8:$B$43,2,FALSE)</f>
        <v>#N/A</v>
      </c>
      <c r="J50" s="244"/>
      <c r="K50" s="244"/>
      <c r="L50" s="95"/>
      <c r="M50" s="91"/>
      <c r="N50" s="92"/>
      <c r="O50" s="93" t="str">
        <f t="shared" si="1"/>
        <v/>
      </c>
      <c r="P50" s="69" t="e">
        <f>VLOOKUP(O50,'Calc Data (do not use)'!$A$8:$B$43,2,FALSE)</f>
        <v>#N/A</v>
      </c>
      <c r="Q50" s="98"/>
    </row>
    <row r="51" spans="1:17" ht="12" customHeight="1" x14ac:dyDescent="0.2">
      <c r="A51" s="95"/>
      <c r="B51" s="89"/>
      <c r="C51" s="95"/>
      <c r="D51" s="95"/>
      <c r="E51" s="95"/>
      <c r="F51" s="91"/>
      <c r="G51" s="92"/>
      <c r="H51" s="93" t="str">
        <f t="shared" si="0"/>
        <v/>
      </c>
      <c r="I51" s="94" t="e">
        <f>VLOOKUP(H51,'Calc Data (do not use)'!$A$8:$B$43,2,FALSE)</f>
        <v>#N/A</v>
      </c>
      <c r="J51" s="244"/>
      <c r="K51" s="244"/>
      <c r="L51" s="95"/>
      <c r="M51" s="91"/>
      <c r="N51" s="92"/>
      <c r="O51" s="93" t="str">
        <f t="shared" si="1"/>
        <v/>
      </c>
      <c r="P51" s="69" t="e">
        <f>VLOOKUP(O51,'Calc Data (do not use)'!$A$8:$B$43,2,FALSE)</f>
        <v>#N/A</v>
      </c>
      <c r="Q51" s="98"/>
    </row>
    <row r="52" spans="1:17" ht="12" customHeight="1" x14ac:dyDescent="0.2">
      <c r="A52" s="95"/>
      <c r="B52" s="89"/>
      <c r="C52" s="95"/>
      <c r="D52" s="95"/>
      <c r="E52" s="95"/>
      <c r="F52" s="91"/>
      <c r="G52" s="92"/>
      <c r="H52" s="93" t="str">
        <f t="shared" si="0"/>
        <v/>
      </c>
      <c r="I52" s="94" t="e">
        <f>VLOOKUP(H52,'Calc Data (do not use)'!$A$8:$B$43,2,FALSE)</f>
        <v>#N/A</v>
      </c>
      <c r="J52" s="244"/>
      <c r="K52" s="244"/>
      <c r="L52" s="95"/>
      <c r="M52" s="91"/>
      <c r="N52" s="92"/>
      <c r="O52" s="93" t="str">
        <f t="shared" si="1"/>
        <v/>
      </c>
      <c r="P52" s="69" t="e">
        <f>VLOOKUP(O52,'Calc Data (do not use)'!$A$8:$B$43,2,FALSE)</f>
        <v>#N/A</v>
      </c>
      <c r="Q52" s="98"/>
    </row>
    <row r="53" spans="1:17" ht="12" customHeight="1" x14ac:dyDescent="0.2">
      <c r="A53" s="95"/>
      <c r="B53" s="89"/>
      <c r="C53" s="95"/>
      <c r="D53" s="95"/>
      <c r="E53" s="95"/>
      <c r="F53" s="91"/>
      <c r="G53" s="92"/>
      <c r="H53" s="93" t="str">
        <f t="shared" si="0"/>
        <v/>
      </c>
      <c r="I53" s="94" t="e">
        <f>VLOOKUP(H53,'Calc Data (do not use)'!$A$8:$B$43,2,FALSE)</f>
        <v>#N/A</v>
      </c>
      <c r="J53" s="244"/>
      <c r="K53" s="244"/>
      <c r="L53" s="95"/>
      <c r="M53" s="91"/>
      <c r="N53" s="92"/>
      <c r="O53" s="93" t="str">
        <f t="shared" si="1"/>
        <v/>
      </c>
      <c r="P53" s="69" t="e">
        <f>VLOOKUP(O53,'Calc Data (do not use)'!$A$8:$B$43,2,FALSE)</f>
        <v>#N/A</v>
      </c>
      <c r="Q53" s="98"/>
    </row>
    <row r="54" spans="1:17" ht="12" customHeight="1" x14ac:dyDescent="0.2">
      <c r="A54" s="95"/>
      <c r="B54" s="89"/>
      <c r="C54" s="95"/>
      <c r="D54" s="95"/>
      <c r="E54" s="95"/>
      <c r="F54" s="91"/>
      <c r="G54" s="92"/>
      <c r="H54" s="93" t="str">
        <f t="shared" si="0"/>
        <v/>
      </c>
      <c r="I54" s="94" t="e">
        <f>VLOOKUP(H54,'Calc Data (do not use)'!$A$8:$B$43,2,FALSE)</f>
        <v>#N/A</v>
      </c>
      <c r="J54" s="244"/>
      <c r="K54" s="244"/>
      <c r="L54" s="95"/>
      <c r="M54" s="91"/>
      <c r="N54" s="92"/>
      <c r="O54" s="93" t="str">
        <f t="shared" si="1"/>
        <v/>
      </c>
      <c r="P54" s="69" t="e">
        <f>VLOOKUP(O54,'Calc Data (do not use)'!$A$8:$B$43,2,FALSE)</f>
        <v>#N/A</v>
      </c>
      <c r="Q54" s="98"/>
    </row>
    <row r="55" spans="1:17" ht="12" customHeight="1" x14ac:dyDescent="0.2">
      <c r="A55" s="95"/>
      <c r="B55" s="89"/>
      <c r="C55" s="95"/>
      <c r="D55" s="95"/>
      <c r="E55" s="95"/>
      <c r="F55" s="91"/>
      <c r="G55" s="92"/>
      <c r="H55" s="93" t="str">
        <f t="shared" si="0"/>
        <v/>
      </c>
      <c r="I55" s="94" t="e">
        <f>VLOOKUP(H55,'Calc Data (do not use)'!$A$8:$B$43,2,FALSE)</f>
        <v>#N/A</v>
      </c>
      <c r="J55" s="244"/>
      <c r="K55" s="244"/>
      <c r="L55" s="95"/>
      <c r="M55" s="91"/>
      <c r="N55" s="92"/>
      <c r="O55" s="93" t="str">
        <f t="shared" si="1"/>
        <v/>
      </c>
      <c r="P55" s="69" t="e">
        <f>VLOOKUP(O55,'Calc Data (do not use)'!$A$8:$B$43,2,FALSE)</f>
        <v>#N/A</v>
      </c>
      <c r="Q55" s="98"/>
    </row>
    <row r="56" spans="1:17" ht="12" customHeight="1" x14ac:dyDescent="0.2">
      <c r="A56" s="95"/>
      <c r="B56" s="89"/>
      <c r="C56" s="95"/>
      <c r="D56" s="95"/>
      <c r="E56" s="95"/>
      <c r="F56" s="91"/>
      <c r="G56" s="92"/>
      <c r="H56" s="93" t="str">
        <f t="shared" si="0"/>
        <v/>
      </c>
      <c r="I56" s="94" t="e">
        <f>VLOOKUP(H56,'Calc Data (do not use)'!$A$8:$B$43,2,FALSE)</f>
        <v>#N/A</v>
      </c>
      <c r="J56" s="244"/>
      <c r="K56" s="244"/>
      <c r="L56" s="95"/>
      <c r="M56" s="91"/>
      <c r="N56" s="92"/>
      <c r="O56" s="93" t="str">
        <f t="shared" si="1"/>
        <v/>
      </c>
      <c r="P56" s="69" t="e">
        <f>VLOOKUP(O56,'Calc Data (do not use)'!$A$8:$B$43,2,FALSE)</f>
        <v>#N/A</v>
      </c>
      <c r="Q56" s="98"/>
    </row>
    <row r="57" spans="1:17" ht="12" customHeight="1" x14ac:dyDescent="0.2">
      <c r="A57" s="95"/>
      <c r="B57" s="89"/>
      <c r="C57" s="95"/>
      <c r="D57" s="95"/>
      <c r="E57" s="95"/>
      <c r="F57" s="91"/>
      <c r="G57" s="92"/>
      <c r="H57" s="93" t="str">
        <f t="shared" si="0"/>
        <v/>
      </c>
      <c r="I57" s="94" t="e">
        <f>VLOOKUP(H57,'Calc Data (do not use)'!$A$8:$B$43,2,FALSE)</f>
        <v>#N/A</v>
      </c>
      <c r="J57" s="244"/>
      <c r="K57" s="244"/>
      <c r="L57" s="95"/>
      <c r="M57" s="91"/>
      <c r="N57" s="92"/>
      <c r="O57" s="93" t="str">
        <f t="shared" si="1"/>
        <v/>
      </c>
      <c r="P57" s="69" t="e">
        <f>VLOOKUP(O57,'Calc Data (do not use)'!$A$8:$B$43,2,FALSE)</f>
        <v>#N/A</v>
      </c>
      <c r="Q57" s="98"/>
    </row>
    <row r="58" spans="1:17" ht="12" customHeight="1" x14ac:dyDescent="0.2">
      <c r="A58" s="95"/>
      <c r="B58" s="89"/>
      <c r="C58" s="95"/>
      <c r="D58" s="95"/>
      <c r="E58" s="95"/>
      <c r="F58" s="91"/>
      <c r="G58" s="92"/>
      <c r="H58" s="93" t="str">
        <f t="shared" si="0"/>
        <v/>
      </c>
      <c r="I58" s="94" t="e">
        <f>VLOOKUP(H58,'Calc Data (do not use)'!$A$8:$B$43,2,FALSE)</f>
        <v>#N/A</v>
      </c>
      <c r="J58" s="244"/>
      <c r="K58" s="244"/>
      <c r="L58" s="95"/>
      <c r="M58" s="91"/>
      <c r="N58" s="92"/>
      <c r="O58" s="93" t="str">
        <f t="shared" si="1"/>
        <v/>
      </c>
      <c r="P58" s="69" t="e">
        <f>VLOOKUP(O58,'Calc Data (do not use)'!$A$8:$B$43,2,FALSE)</f>
        <v>#N/A</v>
      </c>
      <c r="Q58" s="98"/>
    </row>
    <row r="59" spans="1:17" ht="12.75" customHeight="1" x14ac:dyDescent="0.2">
      <c r="A59" s="95"/>
      <c r="B59" s="89"/>
      <c r="C59" s="95"/>
      <c r="D59" s="95"/>
      <c r="E59" s="95"/>
      <c r="F59" s="91"/>
      <c r="G59" s="92"/>
      <c r="H59" s="93" t="str">
        <f t="shared" si="0"/>
        <v/>
      </c>
      <c r="I59" s="94" t="e">
        <f>VLOOKUP(H59,'Calc Data (do not use)'!$A$8:$B$43,2,FALSE)</f>
        <v>#N/A</v>
      </c>
      <c r="J59" s="244"/>
      <c r="K59" s="244"/>
      <c r="L59" s="95"/>
      <c r="M59" s="91"/>
      <c r="N59" s="92"/>
      <c r="O59" s="93" t="str">
        <f t="shared" si="1"/>
        <v/>
      </c>
      <c r="P59" s="70" t="e">
        <f>VLOOKUP(O59,'Calc Data (do not use)'!$A$8:$B$43,2,FALSE)</f>
        <v>#N/A</v>
      </c>
      <c r="Q59" s="98"/>
    </row>
    <row r="60" spans="1:17" ht="12.75" customHeight="1" thickBot="1" x14ac:dyDescent="0.25">
      <c r="A60" s="95"/>
      <c r="B60" s="89"/>
      <c r="C60" s="95"/>
      <c r="D60" s="95"/>
      <c r="E60" s="95"/>
      <c r="F60" s="91"/>
      <c r="G60" s="92"/>
      <c r="H60" s="93" t="str">
        <f t="shared" si="0"/>
        <v/>
      </c>
      <c r="I60" s="94" t="e">
        <f>VLOOKUP(H60,'Calc Data (do not use)'!$A$8:$B$43,2,FALSE)</f>
        <v>#N/A</v>
      </c>
      <c r="J60" s="244"/>
      <c r="K60" s="244"/>
      <c r="L60" s="95"/>
      <c r="M60" s="91"/>
      <c r="N60" s="92"/>
      <c r="O60" s="93" t="str">
        <f t="shared" si="1"/>
        <v/>
      </c>
      <c r="P60" s="71" t="e">
        <f>VLOOKUP(O60,'Calc Data (do not use)'!$A$8:$B$43,2,FALSE)</f>
        <v>#N/A</v>
      </c>
      <c r="Q60" s="98"/>
    </row>
    <row r="61" spans="1:17" ht="12" customHeight="1" x14ac:dyDescent="0.25">
      <c r="A61" s="161"/>
      <c r="B61" s="162"/>
      <c r="C61" s="162"/>
      <c r="D61" s="162"/>
      <c r="E61" s="162"/>
      <c r="F61" s="162"/>
      <c r="G61" s="162"/>
      <c r="H61" s="162"/>
      <c r="I61" s="162"/>
      <c r="J61" s="162"/>
      <c r="K61" s="162"/>
      <c r="L61" s="162"/>
      <c r="M61" s="162"/>
      <c r="N61" s="162"/>
      <c r="O61" s="162"/>
      <c r="P61" s="113"/>
    </row>
    <row r="62" spans="1:17" s="23" customFormat="1" ht="21.9" hidden="1" customHeight="1" thickBot="1" x14ac:dyDescent="0.25">
      <c r="A62" s="152" t="s">
        <v>70</v>
      </c>
      <c r="B62" s="153"/>
      <c r="C62" s="153"/>
      <c r="D62" s="153"/>
      <c r="E62" s="153"/>
      <c r="F62" s="153"/>
      <c r="G62" s="153"/>
      <c r="H62" s="153"/>
      <c r="I62" s="153"/>
      <c r="J62" s="153"/>
      <c r="K62" s="153"/>
      <c r="L62" s="153"/>
      <c r="M62" s="153"/>
      <c r="N62" s="153"/>
      <c r="O62" s="154"/>
    </row>
    <row r="63" spans="1:17" s="23" customFormat="1" ht="35.25" hidden="1" customHeight="1" x14ac:dyDescent="0.2">
      <c r="A63" s="30" t="s">
        <v>71</v>
      </c>
      <c r="B63" s="31"/>
      <c r="C63" s="140" t="s">
        <v>72</v>
      </c>
      <c r="D63" s="141"/>
      <c r="E63" s="140" t="s">
        <v>73</v>
      </c>
      <c r="F63" s="115"/>
      <c r="G63" s="32"/>
      <c r="H63" s="140" t="s">
        <v>74</v>
      </c>
      <c r="I63" s="141"/>
      <c r="J63" s="33" t="s">
        <v>75</v>
      </c>
      <c r="K63" s="140" t="s">
        <v>76</v>
      </c>
      <c r="L63" s="115"/>
      <c r="M63" s="115"/>
      <c r="N63" s="115"/>
      <c r="O63" s="155"/>
    </row>
    <row r="64" spans="1:17" s="36" customFormat="1" ht="33" hidden="1" customHeight="1" x14ac:dyDescent="0.2">
      <c r="A64" s="34" t="s">
        <v>23</v>
      </c>
      <c r="B64" s="35"/>
      <c r="C64" s="146" t="s">
        <v>77</v>
      </c>
      <c r="D64" s="147"/>
      <c r="E64" s="142">
        <v>1</v>
      </c>
      <c r="F64" s="143"/>
      <c r="G64" s="131"/>
      <c r="H64" s="142">
        <v>1</v>
      </c>
      <c r="I64" s="143"/>
      <c r="J64" s="107">
        <v>2</v>
      </c>
      <c r="K64" s="144">
        <v>3</v>
      </c>
      <c r="L64" s="156"/>
      <c r="M64" s="156"/>
      <c r="N64" s="156"/>
      <c r="O64" s="157"/>
    </row>
    <row r="65" spans="1:16" s="36" customFormat="1" ht="24" hidden="1" customHeight="1" x14ac:dyDescent="0.2">
      <c r="A65" s="34" t="s">
        <v>78</v>
      </c>
      <c r="B65" s="35"/>
      <c r="C65" s="146" t="s">
        <v>79</v>
      </c>
      <c r="D65" s="147"/>
      <c r="E65" s="142">
        <v>1</v>
      </c>
      <c r="F65" s="143"/>
      <c r="G65" s="37"/>
      <c r="H65" s="144">
        <v>2</v>
      </c>
      <c r="I65" s="145"/>
      <c r="J65" s="107">
        <v>3</v>
      </c>
      <c r="K65" s="158">
        <v>4</v>
      </c>
      <c r="L65" s="159"/>
      <c r="M65" s="159"/>
      <c r="N65" s="159"/>
      <c r="O65" s="160"/>
    </row>
    <row r="66" spans="1:16" s="36" customFormat="1" ht="34.5" hidden="1" customHeight="1" x14ac:dyDescent="0.2">
      <c r="A66" s="34" t="s">
        <v>43</v>
      </c>
      <c r="B66" s="35"/>
      <c r="C66" s="146" t="s">
        <v>80</v>
      </c>
      <c r="D66" s="129"/>
      <c r="E66" s="148">
        <v>2</v>
      </c>
      <c r="F66" s="148"/>
      <c r="G66" s="37"/>
      <c r="H66" s="148">
        <v>3</v>
      </c>
      <c r="I66" s="105"/>
      <c r="J66" s="104">
        <v>4</v>
      </c>
      <c r="K66" s="111">
        <v>5</v>
      </c>
      <c r="L66" s="111"/>
      <c r="M66" s="105"/>
      <c r="N66" s="105"/>
      <c r="O66" s="106"/>
    </row>
    <row r="67" spans="1:16" s="36" customFormat="1" ht="26.25" hidden="1" customHeight="1" x14ac:dyDescent="0.2">
      <c r="A67" s="34" t="s">
        <v>38</v>
      </c>
      <c r="B67" s="35"/>
      <c r="C67" s="146" t="s">
        <v>81</v>
      </c>
      <c r="D67" s="129"/>
      <c r="E67" s="148">
        <v>3</v>
      </c>
      <c r="F67" s="105"/>
      <c r="G67" s="37"/>
      <c r="H67" s="111">
        <v>4</v>
      </c>
      <c r="I67" s="111"/>
      <c r="J67" s="104">
        <v>5</v>
      </c>
      <c r="K67" s="149">
        <v>6</v>
      </c>
      <c r="L67" s="149"/>
      <c r="M67" s="108"/>
      <c r="N67" s="108"/>
      <c r="O67" s="109"/>
    </row>
    <row r="68" spans="1:16" s="36" customFormat="1" ht="28.5" hidden="1" customHeight="1" thickBot="1" x14ac:dyDescent="0.25">
      <c r="A68" s="38" t="s">
        <v>82</v>
      </c>
      <c r="B68" s="39"/>
      <c r="C68" s="166" t="s">
        <v>83</v>
      </c>
      <c r="D68" s="123"/>
      <c r="E68" s="150">
        <v>4</v>
      </c>
      <c r="F68" s="150"/>
      <c r="G68" s="40"/>
      <c r="H68" s="150">
        <v>5</v>
      </c>
      <c r="I68" s="110"/>
      <c r="J68" s="41">
        <v>6</v>
      </c>
      <c r="K68" s="151">
        <v>6</v>
      </c>
      <c r="L68" s="151"/>
      <c r="M68" s="116"/>
      <c r="N68" s="116"/>
      <c r="O68" s="117"/>
    </row>
    <row r="69" spans="1:16" s="36" customFormat="1" ht="12" hidden="1" customHeight="1" thickBot="1" x14ac:dyDescent="0.3">
      <c r="A69" s="125"/>
      <c r="B69" s="126"/>
      <c r="C69" s="126"/>
      <c r="D69" s="127"/>
      <c r="E69" s="127"/>
      <c r="F69" s="127"/>
      <c r="G69" s="127"/>
      <c r="H69" s="127"/>
      <c r="I69" s="127"/>
      <c r="J69" s="127"/>
      <c r="K69" s="127"/>
      <c r="L69" s="127"/>
      <c r="M69" s="127"/>
      <c r="N69" s="127"/>
      <c r="O69" s="128"/>
    </row>
    <row r="70" spans="1:16" s="36" customFormat="1" ht="21.9" hidden="1" customHeight="1" x14ac:dyDescent="0.2">
      <c r="A70" s="167" t="s">
        <v>84</v>
      </c>
      <c r="B70" s="168"/>
      <c r="C70" s="168"/>
      <c r="D70" s="169"/>
      <c r="E70" s="169"/>
      <c r="F70" s="169"/>
      <c r="G70" s="169"/>
      <c r="H70" s="169"/>
      <c r="I70" s="169"/>
      <c r="J70" s="169"/>
      <c r="K70" s="169"/>
      <c r="L70" s="169"/>
      <c r="M70" s="169"/>
      <c r="N70" s="169"/>
      <c r="O70" s="170"/>
    </row>
    <row r="71" spans="1:16" s="36" customFormat="1" ht="12.75" hidden="1" customHeight="1" x14ac:dyDescent="0.25">
      <c r="A71" s="119" t="s">
        <v>70</v>
      </c>
      <c r="B71" s="120"/>
      <c r="C71" s="121"/>
      <c r="D71" s="121"/>
      <c r="E71" s="122" t="s">
        <v>85</v>
      </c>
      <c r="F71" s="121"/>
      <c r="G71" s="121"/>
      <c r="H71" s="121"/>
      <c r="I71" s="121"/>
      <c r="J71" s="122" t="s">
        <v>86</v>
      </c>
      <c r="K71" s="122"/>
      <c r="L71" s="122"/>
      <c r="M71" s="122" t="s">
        <v>87</v>
      </c>
      <c r="N71" s="122"/>
      <c r="O71" s="124"/>
    </row>
    <row r="72" spans="1:16" s="36" customFormat="1" ht="19.5" hidden="1" customHeight="1" x14ac:dyDescent="0.25">
      <c r="A72" s="42">
        <v>1</v>
      </c>
      <c r="B72" s="43"/>
      <c r="C72" s="44" t="s">
        <v>88</v>
      </c>
      <c r="D72" s="139" t="s">
        <v>89</v>
      </c>
      <c r="E72" s="139" t="s">
        <v>90</v>
      </c>
      <c r="F72" s="103"/>
      <c r="G72" s="103"/>
      <c r="H72" s="103"/>
      <c r="I72" s="103"/>
      <c r="J72" s="139" t="s">
        <v>91</v>
      </c>
      <c r="K72" s="139"/>
      <c r="L72" s="102"/>
      <c r="M72" s="139" t="s">
        <v>92</v>
      </c>
      <c r="N72" s="171"/>
      <c r="O72" s="172"/>
    </row>
    <row r="73" spans="1:16" s="36" customFormat="1" ht="21" hidden="1" customHeight="1" x14ac:dyDescent="0.25">
      <c r="A73" s="45">
        <v>2</v>
      </c>
      <c r="B73" s="46"/>
      <c r="C73" s="173" t="s">
        <v>93</v>
      </c>
      <c r="D73" s="139"/>
      <c r="E73" s="103"/>
      <c r="F73" s="103"/>
      <c r="G73" s="103"/>
      <c r="H73" s="103"/>
      <c r="I73" s="103"/>
      <c r="J73" s="139"/>
      <c r="K73" s="139"/>
      <c r="L73" s="102"/>
      <c r="M73" s="171"/>
      <c r="N73" s="171"/>
      <c r="O73" s="172"/>
    </row>
    <row r="74" spans="1:16" s="36" customFormat="1" ht="12.75" hidden="1" customHeight="1" x14ac:dyDescent="0.25">
      <c r="A74" s="45">
        <v>3</v>
      </c>
      <c r="B74" s="46"/>
      <c r="C74" s="173"/>
      <c r="D74" s="139" t="s">
        <v>94</v>
      </c>
      <c r="E74" s="139" t="s">
        <v>95</v>
      </c>
      <c r="F74" s="103"/>
      <c r="G74" s="103"/>
      <c r="H74" s="103"/>
      <c r="I74" s="103"/>
      <c r="J74" s="139" t="s">
        <v>96</v>
      </c>
      <c r="K74" s="139"/>
      <c r="L74" s="102"/>
      <c r="M74" s="139" t="s">
        <v>97</v>
      </c>
      <c r="N74" s="100"/>
      <c r="O74" s="101"/>
    </row>
    <row r="75" spans="1:16" s="36" customFormat="1" ht="12.9" hidden="1" customHeight="1" x14ac:dyDescent="0.25">
      <c r="A75" s="47">
        <v>4</v>
      </c>
      <c r="B75" s="48"/>
      <c r="C75" s="174" t="s">
        <v>98</v>
      </c>
      <c r="D75" s="139"/>
      <c r="E75" s="103"/>
      <c r="F75" s="103"/>
      <c r="G75" s="103"/>
      <c r="H75" s="103"/>
      <c r="I75" s="103"/>
      <c r="J75" s="139" t="s">
        <v>99</v>
      </c>
      <c r="K75" s="139"/>
      <c r="L75" s="102"/>
      <c r="M75" s="100"/>
      <c r="N75" s="100"/>
      <c r="O75" s="101"/>
    </row>
    <row r="76" spans="1:16" s="36" customFormat="1" ht="25.5" hidden="1" customHeight="1" x14ac:dyDescent="0.25">
      <c r="A76" s="47">
        <v>5</v>
      </c>
      <c r="B76" s="48"/>
      <c r="C76" s="174"/>
      <c r="D76" s="102" t="s">
        <v>94</v>
      </c>
      <c r="E76" s="139" t="s">
        <v>100</v>
      </c>
      <c r="F76" s="103"/>
      <c r="G76" s="103"/>
      <c r="H76" s="103"/>
      <c r="I76" s="103"/>
      <c r="J76" s="139" t="s">
        <v>101</v>
      </c>
      <c r="K76" s="139"/>
      <c r="L76" s="102"/>
      <c r="M76" s="139" t="s">
        <v>97</v>
      </c>
      <c r="N76" s="100"/>
      <c r="O76" s="101"/>
    </row>
    <row r="77" spans="1:16" s="36" customFormat="1" ht="27" hidden="1" customHeight="1" thickBot="1" x14ac:dyDescent="0.3">
      <c r="A77" s="49">
        <v>6</v>
      </c>
      <c r="B77" s="50"/>
      <c r="C77" s="51" t="s">
        <v>102</v>
      </c>
      <c r="D77" s="118" t="s">
        <v>103</v>
      </c>
      <c r="E77" s="163" t="s">
        <v>104</v>
      </c>
      <c r="F77" s="130"/>
      <c r="G77" s="130"/>
      <c r="H77" s="130"/>
      <c r="I77" s="130"/>
      <c r="J77" s="163" t="s">
        <v>105</v>
      </c>
      <c r="K77" s="163"/>
      <c r="L77" s="118"/>
      <c r="M77" s="163" t="s">
        <v>106</v>
      </c>
      <c r="N77" s="164"/>
      <c r="O77" s="165"/>
    </row>
    <row r="78" spans="1:16" ht="12" customHeight="1" x14ac:dyDescent="0.25">
      <c r="A78" s="161"/>
      <c r="B78" s="162"/>
      <c r="C78" s="138"/>
      <c r="D78" s="138"/>
      <c r="E78" s="138"/>
      <c r="F78" s="138"/>
      <c r="G78" s="138"/>
      <c r="H78" s="138"/>
      <c r="I78" s="138"/>
      <c r="J78" s="138"/>
      <c r="K78" s="138"/>
      <c r="L78" s="138"/>
      <c r="M78" s="138"/>
      <c r="N78" s="138"/>
      <c r="O78" s="138"/>
      <c r="P78" s="113"/>
    </row>
    <row r="79" spans="1:16" s="23" customFormat="1" ht="21.9" customHeight="1" x14ac:dyDescent="0.2">
      <c r="A79" s="253" t="s">
        <v>148</v>
      </c>
      <c r="B79" s="253"/>
      <c r="C79" s="253"/>
      <c r="D79" s="253"/>
      <c r="E79" s="253"/>
      <c r="F79" s="253"/>
      <c r="G79" s="253"/>
      <c r="H79" s="253"/>
      <c r="I79" s="253"/>
      <c r="J79" s="253"/>
      <c r="K79" s="253"/>
      <c r="L79" s="253"/>
      <c r="M79" s="253"/>
      <c r="N79" s="253"/>
      <c r="O79" s="253"/>
      <c r="P79" s="132"/>
    </row>
    <row r="80" spans="1:16" s="23" customFormat="1" ht="27" customHeight="1" x14ac:dyDescent="0.25">
      <c r="A80" s="133" t="s">
        <v>107</v>
      </c>
      <c r="B80" s="133"/>
      <c r="C80" s="254" t="s">
        <v>72</v>
      </c>
      <c r="D80" s="255"/>
      <c r="E80" s="247" t="s">
        <v>108</v>
      </c>
      <c r="F80" s="248"/>
      <c r="G80" s="248"/>
      <c r="H80" s="249"/>
      <c r="I80" s="249"/>
      <c r="J80" s="206" t="s">
        <v>109</v>
      </c>
      <c r="K80" s="206"/>
      <c r="L80" s="206"/>
      <c r="M80" s="206"/>
      <c r="N80" s="206"/>
      <c r="O80" s="206"/>
      <c r="P80" s="134"/>
    </row>
    <row r="81" spans="1:20" s="23" customFormat="1" ht="26.4" customHeight="1" x14ac:dyDescent="0.25">
      <c r="A81" s="135" t="s">
        <v>110</v>
      </c>
      <c r="B81" s="135"/>
      <c r="C81" s="185" t="s">
        <v>149</v>
      </c>
      <c r="D81" s="186"/>
      <c r="E81" s="185" t="s">
        <v>111</v>
      </c>
      <c r="F81" s="185"/>
      <c r="G81" s="185"/>
      <c r="H81" s="186"/>
      <c r="I81" s="186"/>
      <c r="J81" s="207" t="s">
        <v>112</v>
      </c>
      <c r="K81" s="207"/>
      <c r="L81" s="207"/>
      <c r="M81" s="207"/>
      <c r="N81" s="207"/>
      <c r="O81" s="207"/>
      <c r="P81" s="114"/>
    </row>
    <row r="82" spans="1:20" s="23" customFormat="1" ht="54.6" customHeight="1" x14ac:dyDescent="0.25">
      <c r="A82" s="72" t="s">
        <v>113</v>
      </c>
      <c r="B82" s="73"/>
      <c r="C82" s="185" t="s">
        <v>150</v>
      </c>
      <c r="D82" s="186"/>
      <c r="E82" s="185" t="s">
        <v>114</v>
      </c>
      <c r="F82" s="185"/>
      <c r="G82" s="185"/>
      <c r="H82" s="186"/>
      <c r="I82" s="186"/>
      <c r="J82" s="185" t="s">
        <v>115</v>
      </c>
      <c r="K82" s="186"/>
      <c r="L82" s="186"/>
      <c r="M82" s="186"/>
      <c r="N82" s="186"/>
      <c r="O82" s="203"/>
      <c r="P82" s="74"/>
    </row>
    <row r="83" spans="1:20" s="23" customFormat="1" ht="51.6" customHeight="1" x14ac:dyDescent="0.25">
      <c r="A83" s="72" t="s">
        <v>116</v>
      </c>
      <c r="B83" s="73"/>
      <c r="C83" s="185" t="s">
        <v>151</v>
      </c>
      <c r="D83" s="186"/>
      <c r="E83" s="185" t="s">
        <v>117</v>
      </c>
      <c r="F83" s="185"/>
      <c r="G83" s="185"/>
      <c r="H83" s="186"/>
      <c r="I83" s="186"/>
      <c r="J83" s="185" t="s">
        <v>118</v>
      </c>
      <c r="K83" s="186"/>
      <c r="L83" s="186"/>
      <c r="M83" s="186"/>
      <c r="N83" s="186"/>
      <c r="O83" s="203"/>
      <c r="P83" s="74"/>
    </row>
    <row r="84" spans="1:20" s="23" customFormat="1" ht="82.95" customHeight="1" x14ac:dyDescent="0.25">
      <c r="A84" s="72" t="s">
        <v>119</v>
      </c>
      <c r="B84" s="73"/>
      <c r="C84" s="185" t="s">
        <v>152</v>
      </c>
      <c r="D84" s="186"/>
      <c r="E84" s="185" t="s">
        <v>153</v>
      </c>
      <c r="F84" s="185"/>
      <c r="G84" s="185"/>
      <c r="H84" s="186"/>
      <c r="I84" s="186"/>
      <c r="J84" s="250" t="s">
        <v>154</v>
      </c>
      <c r="K84" s="251"/>
      <c r="L84" s="251"/>
      <c r="M84" s="251"/>
      <c r="N84" s="251"/>
      <c r="O84" s="252"/>
      <c r="P84" s="74"/>
    </row>
    <row r="85" spans="1:20" s="23" customFormat="1" ht="33" customHeight="1" x14ac:dyDescent="0.25">
      <c r="A85" s="75" t="s">
        <v>155</v>
      </c>
      <c r="B85" s="76"/>
      <c r="C85" s="187" t="s">
        <v>120</v>
      </c>
      <c r="D85" s="188"/>
      <c r="E85" s="187" t="s">
        <v>121</v>
      </c>
      <c r="F85" s="187"/>
      <c r="G85" s="187"/>
      <c r="H85" s="188"/>
      <c r="I85" s="188"/>
      <c r="J85" s="187" t="s">
        <v>122</v>
      </c>
      <c r="K85" s="188"/>
      <c r="L85" s="188"/>
      <c r="M85" s="188"/>
      <c r="N85" s="188"/>
      <c r="O85" s="189"/>
      <c r="P85" s="74"/>
    </row>
    <row r="86" spans="1:20" ht="12" customHeight="1" x14ac:dyDescent="0.25">
      <c r="A86" s="222"/>
      <c r="B86" s="223"/>
      <c r="C86" s="223"/>
      <c r="D86" s="223"/>
      <c r="E86" s="223"/>
      <c r="F86" s="223"/>
      <c r="G86" s="223"/>
      <c r="H86" s="223"/>
      <c r="I86" s="223"/>
      <c r="J86" s="223"/>
      <c r="K86" s="223"/>
      <c r="L86" s="223"/>
      <c r="M86" s="223"/>
      <c r="N86" s="223"/>
      <c r="O86" s="223"/>
      <c r="P86" s="113"/>
    </row>
    <row r="87" spans="1:20" ht="21.9" customHeight="1" x14ac:dyDescent="0.25">
      <c r="A87" s="245" t="s">
        <v>123</v>
      </c>
      <c r="B87" s="245"/>
      <c r="C87" s="245"/>
      <c r="D87" s="245"/>
      <c r="E87" s="245"/>
      <c r="F87" s="245"/>
      <c r="G87" s="245"/>
      <c r="H87" s="245"/>
      <c r="I87" s="245"/>
      <c r="J87" s="245"/>
      <c r="K87" s="245"/>
      <c r="L87" s="245"/>
      <c r="M87" s="245"/>
      <c r="N87" s="245"/>
      <c r="O87" s="245"/>
      <c r="P87" s="136"/>
    </row>
    <row r="88" spans="1:20" ht="15" customHeight="1" x14ac:dyDescent="0.2">
      <c r="A88" s="197" t="s">
        <v>158</v>
      </c>
      <c r="B88" s="197"/>
      <c r="C88" s="197"/>
      <c r="D88" s="198"/>
      <c r="E88" s="197" t="s">
        <v>161</v>
      </c>
      <c r="F88" s="198"/>
      <c r="G88" s="198"/>
      <c r="H88" s="198"/>
      <c r="I88" s="198"/>
      <c r="J88" s="198"/>
      <c r="K88" s="246" t="s">
        <v>124</v>
      </c>
      <c r="L88" s="246"/>
      <c r="M88" s="246"/>
      <c r="N88" s="246"/>
      <c r="O88" s="246"/>
      <c r="P88" s="137"/>
    </row>
    <row r="89" spans="1:20" ht="90" customHeight="1" x14ac:dyDescent="0.2">
      <c r="A89" s="201" t="s">
        <v>125</v>
      </c>
      <c r="B89" s="201"/>
      <c r="C89" s="201"/>
      <c r="D89" s="202"/>
      <c r="E89" s="201" t="s">
        <v>168</v>
      </c>
      <c r="F89" s="202"/>
      <c r="G89" s="202"/>
      <c r="H89" s="202"/>
      <c r="I89" s="202"/>
      <c r="J89" s="202"/>
      <c r="K89" s="221" t="s">
        <v>126</v>
      </c>
      <c r="L89" s="221"/>
      <c r="M89" s="221"/>
      <c r="N89" s="221"/>
      <c r="O89" s="221"/>
      <c r="P89" s="112"/>
    </row>
    <row r="90" spans="1:20" ht="15.9" customHeight="1" x14ac:dyDescent="0.2">
      <c r="A90" s="199" t="s">
        <v>127</v>
      </c>
      <c r="B90" s="199"/>
      <c r="C90" s="199"/>
      <c r="D90" s="200"/>
      <c r="E90" s="183"/>
      <c r="F90" s="183"/>
      <c r="G90" s="183"/>
      <c r="H90" s="183"/>
      <c r="I90" s="183"/>
      <c r="J90" s="183"/>
      <c r="K90" s="183"/>
      <c r="L90" s="183"/>
      <c r="M90" s="183"/>
      <c r="N90" s="183"/>
      <c r="O90" s="183"/>
      <c r="P90" s="204"/>
      <c r="Q90" s="205"/>
      <c r="R90" s="205"/>
      <c r="S90" s="205"/>
      <c r="T90" s="205"/>
    </row>
    <row r="91" spans="1:20" ht="15.9" customHeight="1" x14ac:dyDescent="0.2">
      <c r="A91" s="196"/>
      <c r="B91" s="196"/>
      <c r="C91" s="196"/>
      <c r="D91" s="183"/>
      <c r="E91" s="183"/>
      <c r="F91" s="183"/>
      <c r="G91" s="183"/>
      <c r="H91" s="183"/>
      <c r="I91" s="183"/>
      <c r="J91" s="183"/>
      <c r="K91" s="183"/>
      <c r="L91" s="183"/>
      <c r="M91" s="183"/>
      <c r="N91" s="183"/>
      <c r="O91" s="183"/>
      <c r="P91" s="204"/>
      <c r="Q91" s="204"/>
      <c r="R91" s="204"/>
      <c r="S91" s="204"/>
      <c r="T91" s="204"/>
    </row>
    <row r="92" spans="1:20" ht="15.9" customHeight="1" x14ac:dyDescent="0.2">
      <c r="A92" s="196"/>
      <c r="B92" s="196"/>
      <c r="C92" s="196"/>
      <c r="D92" s="183"/>
      <c r="E92" s="183"/>
      <c r="F92" s="183"/>
      <c r="G92" s="183"/>
      <c r="H92" s="183"/>
      <c r="I92" s="183"/>
      <c r="J92" s="183"/>
      <c r="K92" s="183"/>
      <c r="L92" s="183"/>
      <c r="M92" s="183"/>
      <c r="N92" s="183"/>
      <c r="O92" s="183"/>
      <c r="P92" s="204"/>
      <c r="Q92" s="205"/>
      <c r="R92" s="205"/>
      <c r="S92" s="205"/>
      <c r="T92" s="205"/>
    </row>
    <row r="93" spans="1:20" ht="15.9" customHeight="1" x14ac:dyDescent="0.2">
      <c r="A93" s="234" t="s">
        <v>128</v>
      </c>
      <c r="B93" s="235"/>
      <c r="C93" s="235"/>
      <c r="D93" s="236"/>
      <c r="E93" s="212"/>
      <c r="F93" s="213"/>
      <c r="G93" s="213"/>
      <c r="H93" s="213"/>
      <c r="I93" s="213"/>
      <c r="J93" s="214"/>
      <c r="K93" s="240"/>
      <c r="L93" s="241"/>
      <c r="M93" s="242"/>
      <c r="N93" s="242"/>
      <c r="O93" s="243"/>
      <c r="P93" s="204"/>
      <c r="Q93" s="205"/>
      <c r="R93" s="205"/>
      <c r="S93" s="205"/>
      <c r="T93" s="205"/>
    </row>
    <row r="94" spans="1:20" ht="15.9" customHeight="1" x14ac:dyDescent="0.2">
      <c r="A94" s="232"/>
      <c r="B94" s="233"/>
      <c r="C94" s="225"/>
      <c r="D94" s="226"/>
      <c r="E94" s="212"/>
      <c r="F94" s="213"/>
      <c r="G94" s="213"/>
      <c r="H94" s="213"/>
      <c r="I94" s="213"/>
      <c r="J94" s="214"/>
      <c r="K94" s="224"/>
      <c r="L94" s="225"/>
      <c r="M94" s="225"/>
      <c r="N94" s="225"/>
      <c r="O94" s="226"/>
      <c r="P94" s="52"/>
      <c r="Q94" s="53"/>
      <c r="R94" s="53"/>
      <c r="S94" s="53"/>
      <c r="T94" s="53"/>
    </row>
    <row r="95" spans="1:20" ht="15.9" customHeight="1" x14ac:dyDescent="0.2">
      <c r="A95" s="232"/>
      <c r="B95" s="233"/>
      <c r="C95" s="225"/>
      <c r="D95" s="226"/>
      <c r="E95" s="212"/>
      <c r="F95" s="213"/>
      <c r="G95" s="213"/>
      <c r="H95" s="213"/>
      <c r="I95" s="213"/>
      <c r="J95" s="214"/>
      <c r="K95" s="224"/>
      <c r="L95" s="225"/>
      <c r="M95" s="225"/>
      <c r="N95" s="225"/>
      <c r="O95" s="226"/>
      <c r="P95" s="52"/>
      <c r="Q95" s="53"/>
      <c r="R95" s="53"/>
      <c r="S95" s="53"/>
      <c r="T95" s="53"/>
    </row>
    <row r="96" spans="1:20" ht="15.9" customHeight="1" x14ac:dyDescent="0.2">
      <c r="A96" s="227"/>
      <c r="B96" s="228"/>
      <c r="C96" s="228"/>
      <c r="D96" s="226"/>
      <c r="E96" s="212"/>
      <c r="F96" s="213"/>
      <c r="G96" s="213"/>
      <c r="H96" s="213"/>
      <c r="I96" s="213"/>
      <c r="J96" s="214"/>
      <c r="K96" s="181"/>
      <c r="L96" s="182"/>
      <c r="M96" s="183"/>
      <c r="N96" s="183"/>
      <c r="O96" s="184"/>
      <c r="P96" s="204"/>
      <c r="Q96" s="205"/>
      <c r="R96" s="205"/>
      <c r="S96" s="205"/>
      <c r="T96" s="205"/>
    </row>
    <row r="97" spans="1:20" ht="15.9" customHeight="1" thickBot="1" x14ac:dyDescent="0.25">
      <c r="A97" s="237"/>
      <c r="B97" s="238"/>
      <c r="C97" s="238"/>
      <c r="D97" s="239"/>
      <c r="E97" s="215"/>
      <c r="F97" s="216"/>
      <c r="G97" s="216"/>
      <c r="H97" s="216"/>
      <c r="I97" s="216"/>
      <c r="J97" s="217"/>
      <c r="K97" s="181"/>
      <c r="L97" s="182"/>
      <c r="M97" s="183"/>
      <c r="N97" s="183"/>
      <c r="O97" s="184"/>
      <c r="P97" s="204"/>
      <c r="Q97" s="205"/>
      <c r="R97" s="205"/>
      <c r="S97" s="205"/>
      <c r="T97" s="205"/>
    </row>
    <row r="98" spans="1:20" ht="15.9" customHeight="1" x14ac:dyDescent="0.2">
      <c r="A98" s="229" t="s">
        <v>129</v>
      </c>
      <c r="B98" s="230"/>
      <c r="C98" s="230"/>
      <c r="D98" s="231"/>
      <c r="E98" s="218"/>
      <c r="F98" s="219"/>
      <c r="G98" s="219"/>
      <c r="H98" s="219"/>
      <c r="I98" s="219"/>
      <c r="J98" s="220"/>
      <c r="K98" s="181"/>
      <c r="L98" s="182"/>
      <c r="M98" s="183"/>
      <c r="N98" s="183"/>
      <c r="O98" s="184"/>
      <c r="P98" s="204"/>
      <c r="Q98" s="205"/>
      <c r="R98" s="205"/>
      <c r="S98" s="205"/>
      <c r="T98" s="205"/>
    </row>
    <row r="99" spans="1:20" ht="15.9" customHeight="1" x14ac:dyDescent="0.2">
      <c r="A99" s="227"/>
      <c r="B99" s="228"/>
      <c r="C99" s="228"/>
      <c r="D99" s="226"/>
      <c r="E99" s="212"/>
      <c r="F99" s="213"/>
      <c r="G99" s="213"/>
      <c r="H99" s="213"/>
      <c r="I99" s="213"/>
      <c r="J99" s="214"/>
      <c r="K99" s="181"/>
      <c r="L99" s="182"/>
      <c r="M99" s="183"/>
      <c r="N99" s="183"/>
      <c r="O99" s="184"/>
      <c r="P99" s="204"/>
      <c r="Q99" s="205"/>
      <c r="R99" s="205"/>
      <c r="S99" s="205"/>
      <c r="T99" s="205"/>
    </row>
    <row r="100" spans="1:20" ht="15.9" customHeight="1" x14ac:dyDescent="0.2">
      <c r="A100" s="227"/>
      <c r="B100" s="228"/>
      <c r="C100" s="225"/>
      <c r="D100" s="226"/>
      <c r="E100" s="212"/>
      <c r="F100" s="213"/>
      <c r="G100" s="213"/>
      <c r="H100" s="213"/>
      <c r="I100" s="213"/>
      <c r="J100" s="214"/>
      <c r="K100" s="224"/>
      <c r="L100" s="225"/>
      <c r="M100" s="225"/>
      <c r="N100" s="225"/>
      <c r="O100" s="226"/>
      <c r="P100" s="52"/>
      <c r="Q100" s="53"/>
      <c r="R100" s="53"/>
      <c r="S100" s="53"/>
      <c r="T100" s="53"/>
    </row>
    <row r="101" spans="1:20" ht="15.9" customHeight="1" x14ac:dyDescent="0.2">
      <c r="A101" s="227"/>
      <c r="B101" s="228"/>
      <c r="C101" s="225"/>
      <c r="D101" s="226"/>
      <c r="E101" s="212"/>
      <c r="F101" s="213"/>
      <c r="G101" s="213"/>
      <c r="H101" s="213"/>
      <c r="I101" s="213"/>
      <c r="J101" s="214"/>
      <c r="K101" s="224"/>
      <c r="L101" s="225"/>
      <c r="M101" s="225"/>
      <c r="N101" s="225"/>
      <c r="O101" s="226"/>
      <c r="P101" s="52"/>
      <c r="Q101" s="53"/>
      <c r="R101" s="53"/>
      <c r="S101" s="53"/>
      <c r="T101" s="53"/>
    </row>
    <row r="102" spans="1:20" ht="15.9" customHeight="1" x14ac:dyDescent="0.2">
      <c r="A102" s="227"/>
      <c r="B102" s="228"/>
      <c r="C102" s="225"/>
      <c r="D102" s="226"/>
      <c r="E102" s="212"/>
      <c r="F102" s="213"/>
      <c r="G102" s="213"/>
      <c r="H102" s="213"/>
      <c r="I102" s="213"/>
      <c r="J102" s="214"/>
      <c r="K102" s="224"/>
      <c r="L102" s="225"/>
      <c r="M102" s="225"/>
      <c r="N102" s="225"/>
      <c r="O102" s="226"/>
      <c r="P102" s="52"/>
      <c r="Q102" s="53"/>
      <c r="R102" s="53"/>
      <c r="S102" s="53"/>
      <c r="T102" s="53"/>
    </row>
    <row r="103" spans="1:20" ht="15.9" customHeight="1" x14ac:dyDescent="0.2">
      <c r="A103" s="227"/>
      <c r="B103" s="228"/>
      <c r="C103" s="225"/>
      <c r="D103" s="226"/>
      <c r="E103" s="212"/>
      <c r="F103" s="213"/>
      <c r="G103" s="213"/>
      <c r="H103" s="213"/>
      <c r="I103" s="213"/>
      <c r="J103" s="214"/>
      <c r="K103" s="224"/>
      <c r="L103" s="225"/>
      <c r="M103" s="225"/>
      <c r="N103" s="225"/>
      <c r="O103" s="226"/>
      <c r="P103" s="52"/>
      <c r="Q103" s="53"/>
      <c r="R103" s="53"/>
      <c r="S103" s="53"/>
      <c r="T103" s="53"/>
    </row>
    <row r="104" spans="1:20" ht="15.9" customHeight="1" x14ac:dyDescent="0.2">
      <c r="A104" s="227"/>
      <c r="B104" s="228"/>
      <c r="C104" s="225"/>
      <c r="D104" s="226"/>
      <c r="E104" s="212"/>
      <c r="F104" s="213"/>
      <c r="G104" s="213"/>
      <c r="H104" s="213"/>
      <c r="I104" s="213"/>
      <c r="J104" s="214"/>
      <c r="K104" s="224"/>
      <c r="L104" s="225"/>
      <c r="M104" s="225"/>
      <c r="N104" s="225"/>
      <c r="O104" s="226"/>
      <c r="P104" s="52"/>
      <c r="Q104" s="53"/>
      <c r="R104" s="53"/>
      <c r="S104" s="53"/>
      <c r="T104" s="53"/>
    </row>
    <row r="105" spans="1:20" ht="15.9" customHeight="1" x14ac:dyDescent="0.2">
      <c r="A105" s="227"/>
      <c r="B105" s="228"/>
      <c r="C105" s="228"/>
      <c r="D105" s="226"/>
      <c r="E105" s="212"/>
      <c r="F105" s="213"/>
      <c r="G105" s="213"/>
      <c r="H105" s="213"/>
      <c r="I105" s="213"/>
      <c r="J105" s="214"/>
      <c r="K105" s="181"/>
      <c r="L105" s="182"/>
      <c r="M105" s="183"/>
      <c r="N105" s="183"/>
      <c r="O105" s="184"/>
      <c r="P105" s="204"/>
      <c r="Q105" s="205"/>
      <c r="R105" s="205"/>
      <c r="S105" s="205"/>
      <c r="T105" s="205"/>
    </row>
    <row r="106" spans="1:20" ht="15.9" customHeight="1" x14ac:dyDescent="0.2">
      <c r="A106" s="227"/>
      <c r="B106" s="228"/>
      <c r="C106" s="228"/>
      <c r="D106" s="226"/>
      <c r="E106" s="212"/>
      <c r="F106" s="213"/>
      <c r="G106" s="213"/>
      <c r="H106" s="213"/>
      <c r="I106" s="213"/>
      <c r="J106" s="214"/>
      <c r="K106" s="181"/>
      <c r="L106" s="182"/>
      <c r="M106" s="183"/>
      <c r="N106" s="183"/>
      <c r="O106" s="184"/>
      <c r="P106" s="204"/>
      <c r="Q106" s="205"/>
      <c r="R106" s="205"/>
      <c r="S106" s="205"/>
      <c r="T106" s="205"/>
    </row>
    <row r="107" spans="1:20" ht="15.9" customHeight="1" x14ac:dyDescent="0.2">
      <c r="A107" s="227"/>
      <c r="B107" s="228"/>
      <c r="C107" s="228"/>
      <c r="D107" s="226"/>
      <c r="E107" s="212"/>
      <c r="F107" s="213"/>
      <c r="G107" s="213"/>
      <c r="H107" s="213"/>
      <c r="I107" s="213"/>
      <c r="J107" s="214"/>
      <c r="K107" s="181"/>
      <c r="L107" s="182"/>
      <c r="M107" s="183"/>
      <c r="N107" s="183"/>
      <c r="O107" s="184"/>
      <c r="P107" s="204"/>
      <c r="Q107" s="205"/>
      <c r="R107" s="205"/>
      <c r="S107" s="205"/>
      <c r="T107" s="205"/>
    </row>
    <row r="108" spans="1:20" ht="15.9" customHeight="1" x14ac:dyDescent="0.2">
      <c r="A108" s="227"/>
      <c r="B108" s="228"/>
      <c r="C108" s="228"/>
      <c r="D108" s="226"/>
      <c r="E108" s="212"/>
      <c r="F108" s="213"/>
      <c r="G108" s="213"/>
      <c r="H108" s="213"/>
      <c r="I108" s="213"/>
      <c r="J108" s="214"/>
      <c r="K108" s="181"/>
      <c r="L108" s="182"/>
      <c r="M108" s="183"/>
      <c r="N108" s="183"/>
      <c r="O108" s="184"/>
      <c r="P108" s="204"/>
      <c r="Q108" s="205"/>
      <c r="R108" s="205"/>
      <c r="S108" s="205"/>
      <c r="T108" s="205"/>
    </row>
    <row r="109" spans="1:20" ht="15.9" customHeight="1" x14ac:dyDescent="0.2">
      <c r="A109" s="227"/>
      <c r="B109" s="228"/>
      <c r="C109" s="228"/>
      <c r="D109" s="226"/>
      <c r="E109" s="212"/>
      <c r="F109" s="213"/>
      <c r="G109" s="213"/>
      <c r="H109" s="213"/>
      <c r="I109" s="213"/>
      <c r="J109" s="214"/>
      <c r="K109" s="181"/>
      <c r="L109" s="182"/>
      <c r="M109" s="183"/>
      <c r="N109" s="183"/>
      <c r="O109" s="184"/>
      <c r="P109" s="204"/>
      <c r="Q109" s="205"/>
      <c r="R109" s="205"/>
      <c r="S109" s="205"/>
      <c r="T109" s="205"/>
    </row>
    <row r="110" spans="1:20" ht="15.9" customHeight="1" x14ac:dyDescent="0.2">
      <c r="A110" s="227"/>
      <c r="B110" s="228"/>
      <c r="C110" s="228"/>
      <c r="D110" s="226"/>
      <c r="E110" s="212"/>
      <c r="F110" s="213"/>
      <c r="G110" s="213"/>
      <c r="H110" s="213"/>
      <c r="I110" s="213"/>
      <c r="J110" s="214"/>
      <c r="K110" s="181"/>
      <c r="L110" s="182"/>
      <c r="M110" s="183"/>
      <c r="N110" s="183"/>
      <c r="O110" s="184"/>
      <c r="P110" s="204"/>
      <c r="Q110" s="205"/>
      <c r="R110" s="205"/>
      <c r="S110" s="205"/>
      <c r="T110" s="205"/>
    </row>
    <row r="111" spans="1:20" ht="15.9" customHeight="1" x14ac:dyDescent="0.2">
      <c r="A111" s="227"/>
      <c r="B111" s="228"/>
      <c r="C111" s="228"/>
      <c r="D111" s="226"/>
      <c r="E111" s="212"/>
      <c r="F111" s="213"/>
      <c r="G111" s="213"/>
      <c r="H111" s="213"/>
      <c r="I111" s="213"/>
      <c r="J111" s="214"/>
      <c r="K111" s="181"/>
      <c r="L111" s="182"/>
      <c r="M111" s="183"/>
      <c r="N111" s="183"/>
      <c r="O111" s="184"/>
      <c r="P111" s="204"/>
      <c r="Q111" s="205"/>
      <c r="R111" s="205"/>
      <c r="S111" s="205"/>
      <c r="T111" s="205"/>
    </row>
    <row r="112" spans="1:20" ht="15.9" customHeight="1" thickBot="1" x14ac:dyDescent="0.25">
      <c r="A112" s="237"/>
      <c r="B112" s="238"/>
      <c r="C112" s="238"/>
      <c r="D112" s="239"/>
      <c r="E112" s="215"/>
      <c r="F112" s="216"/>
      <c r="G112" s="216"/>
      <c r="H112" s="216"/>
      <c r="I112" s="216"/>
      <c r="J112" s="217"/>
      <c r="K112" s="181"/>
      <c r="L112" s="182"/>
      <c r="M112" s="183"/>
      <c r="N112" s="183"/>
      <c r="O112" s="184"/>
      <c r="P112" s="204"/>
      <c r="Q112" s="205"/>
      <c r="R112" s="205"/>
      <c r="S112" s="205"/>
      <c r="T112" s="205"/>
    </row>
    <row r="113" spans="1:20" ht="15.9" customHeight="1" x14ac:dyDescent="0.2">
      <c r="A113" s="234" t="s">
        <v>130</v>
      </c>
      <c r="B113" s="235"/>
      <c r="C113" s="235"/>
      <c r="D113" s="236"/>
      <c r="E113" s="218"/>
      <c r="F113" s="219"/>
      <c r="G113" s="219"/>
      <c r="H113" s="219"/>
      <c r="I113" s="219"/>
      <c r="J113" s="220"/>
      <c r="K113" s="181"/>
      <c r="L113" s="182"/>
      <c r="M113" s="183"/>
      <c r="N113" s="183"/>
      <c r="O113" s="184"/>
      <c r="P113" s="204"/>
      <c r="Q113" s="205"/>
      <c r="R113" s="205"/>
      <c r="S113" s="205"/>
      <c r="T113" s="205"/>
    </row>
    <row r="114" spans="1:20" ht="15.9" customHeight="1" x14ac:dyDescent="0.2">
      <c r="A114" s="232"/>
      <c r="B114" s="233"/>
      <c r="C114" s="225"/>
      <c r="D114" s="226"/>
      <c r="E114" s="212"/>
      <c r="F114" s="213"/>
      <c r="G114" s="213"/>
      <c r="H114" s="213"/>
      <c r="I114" s="213"/>
      <c r="J114" s="214"/>
      <c r="K114" s="224"/>
      <c r="L114" s="225"/>
      <c r="M114" s="225"/>
      <c r="N114" s="225"/>
      <c r="O114" s="226"/>
      <c r="P114" s="52"/>
      <c r="Q114" s="53"/>
      <c r="R114" s="53"/>
      <c r="S114" s="53"/>
      <c r="T114" s="53"/>
    </row>
    <row r="115" spans="1:20" ht="15.9" customHeight="1" x14ac:dyDescent="0.2">
      <c r="A115" s="232"/>
      <c r="B115" s="233"/>
      <c r="C115" s="225"/>
      <c r="D115" s="226"/>
      <c r="E115" s="212"/>
      <c r="F115" s="213"/>
      <c r="G115" s="213"/>
      <c r="H115" s="213"/>
      <c r="I115" s="213"/>
      <c r="J115" s="214"/>
      <c r="K115" s="224"/>
      <c r="L115" s="225"/>
      <c r="M115" s="225"/>
      <c r="N115" s="225"/>
      <c r="O115" s="226"/>
      <c r="P115" s="52"/>
      <c r="Q115" s="53"/>
      <c r="R115" s="53"/>
      <c r="S115" s="53"/>
      <c r="T115" s="53"/>
    </row>
    <row r="116" spans="1:20" ht="15.9" customHeight="1" x14ac:dyDescent="0.2">
      <c r="A116" s="227"/>
      <c r="B116" s="228"/>
      <c r="C116" s="228"/>
      <c r="D116" s="226"/>
      <c r="E116" s="212"/>
      <c r="F116" s="213"/>
      <c r="G116" s="213"/>
      <c r="H116" s="213"/>
      <c r="I116" s="213"/>
      <c r="J116" s="214"/>
      <c r="K116" s="181"/>
      <c r="L116" s="182"/>
      <c r="M116" s="183"/>
      <c r="N116" s="183"/>
      <c r="O116" s="184"/>
      <c r="P116" s="204"/>
      <c r="Q116" s="205"/>
      <c r="R116" s="205"/>
      <c r="S116" s="205"/>
      <c r="T116" s="205"/>
    </row>
    <row r="117" spans="1:20" ht="15.9" customHeight="1" x14ac:dyDescent="0.2">
      <c r="A117" s="227"/>
      <c r="B117" s="228"/>
      <c r="C117" s="228"/>
      <c r="D117" s="226"/>
      <c r="E117" s="212"/>
      <c r="F117" s="213"/>
      <c r="G117" s="213"/>
      <c r="H117" s="213"/>
      <c r="I117" s="213"/>
      <c r="J117" s="214"/>
      <c r="K117" s="181"/>
      <c r="L117" s="182"/>
      <c r="M117" s="183"/>
      <c r="N117" s="183"/>
      <c r="O117" s="184"/>
      <c r="P117" s="204"/>
      <c r="Q117" s="205"/>
      <c r="R117" s="205"/>
      <c r="S117" s="205"/>
      <c r="T117" s="205"/>
    </row>
    <row r="118" spans="1:20" ht="15.9" customHeight="1" thickBot="1" x14ac:dyDescent="0.25">
      <c r="A118" s="237"/>
      <c r="B118" s="238"/>
      <c r="C118" s="238"/>
      <c r="D118" s="239"/>
      <c r="E118" s="215"/>
      <c r="F118" s="216"/>
      <c r="G118" s="216"/>
      <c r="H118" s="216"/>
      <c r="I118" s="216"/>
      <c r="J118" s="217"/>
      <c r="K118" s="208"/>
      <c r="L118" s="209"/>
      <c r="M118" s="210"/>
      <c r="N118" s="210"/>
      <c r="O118" s="211"/>
      <c r="P118" s="204"/>
      <c r="Q118" s="205"/>
      <c r="R118" s="205"/>
      <c r="S118" s="205"/>
      <c r="T118" s="205"/>
    </row>
    <row r="119" spans="1:20" ht="12" thickBot="1" x14ac:dyDescent="0.25">
      <c r="A119" s="54"/>
      <c r="B119" s="55"/>
      <c r="C119" s="55"/>
      <c r="D119" s="55"/>
      <c r="E119" s="56"/>
      <c r="F119" s="56"/>
      <c r="G119" s="56"/>
      <c r="H119" s="56"/>
      <c r="I119" s="57"/>
      <c r="J119" s="57"/>
      <c r="K119" s="58"/>
      <c r="L119" s="58"/>
      <c r="M119" s="58"/>
      <c r="N119" s="58"/>
      <c r="O119" s="59"/>
    </row>
    <row r="187" spans="1:5" ht="13.2" x14ac:dyDescent="0.25">
      <c r="A187" s="60" t="s">
        <v>190</v>
      </c>
      <c r="B187" s="61"/>
      <c r="C187" s="61"/>
      <c r="D187" s="61"/>
      <c r="E187" s="61" t="s">
        <v>44</v>
      </c>
    </row>
    <row r="188" spans="1:5" ht="13.2" x14ac:dyDescent="0.25">
      <c r="A188" s="61" t="s">
        <v>131</v>
      </c>
      <c r="B188" s="61"/>
      <c r="C188" s="61"/>
      <c r="D188" s="61"/>
      <c r="E188" s="61" t="s">
        <v>34</v>
      </c>
    </row>
    <row r="189" spans="1:5" ht="13.2" x14ac:dyDescent="0.25">
      <c r="A189" s="61" t="s">
        <v>132</v>
      </c>
      <c r="B189" s="61"/>
      <c r="C189" s="61"/>
      <c r="D189" s="61"/>
      <c r="E189" s="62" t="s">
        <v>39</v>
      </c>
    </row>
    <row r="190" spans="1:5" ht="13.2" x14ac:dyDescent="0.25">
      <c r="A190" s="61" t="s">
        <v>43</v>
      </c>
      <c r="B190" s="61"/>
      <c r="C190" s="61"/>
      <c r="D190" s="61"/>
      <c r="E190" s="61" t="s">
        <v>45</v>
      </c>
    </row>
    <row r="191" spans="1:5" ht="13.2" x14ac:dyDescent="0.25">
      <c r="A191" s="61" t="s">
        <v>38</v>
      </c>
      <c r="B191" s="61"/>
      <c r="C191" s="61"/>
      <c r="D191" s="61"/>
      <c r="E191" s="61" t="s">
        <v>133</v>
      </c>
    </row>
    <row r="192" spans="1:5" ht="13.2" x14ac:dyDescent="0.25">
      <c r="A192" s="63" t="s">
        <v>191</v>
      </c>
      <c r="E192" s="61" t="s">
        <v>24</v>
      </c>
    </row>
  </sheetData>
  <sheetProtection algorithmName="SHA-512" hashValue="08ub1fMBr7sDz9VbFnRnaqoTvHf/UKMZmThCki2Jul5QGogri/HlAs3QH4TXPgAEq9lxozKxsoiZOFW0/uDG4g==" saltValue="eJ4kZAHYGFpcKGswFsm1tg==" spinCount="100000" sheet="1" formatCells="0" formatColumns="0" formatRows="0"/>
  <mergeCells count="166">
    <mergeCell ref="E1:E3"/>
    <mergeCell ref="L6:M6"/>
    <mergeCell ref="J4:K4"/>
    <mergeCell ref="L7:M7"/>
    <mergeCell ref="J5:K7"/>
    <mergeCell ref="F4:I4"/>
    <mergeCell ref="F5:I7"/>
    <mergeCell ref="F1:L3"/>
    <mergeCell ref="N6:Q6"/>
    <mergeCell ref="N7:Q7"/>
    <mergeCell ref="M1:N3"/>
    <mergeCell ref="A112:D112"/>
    <mergeCell ref="C80:D80"/>
    <mergeCell ref="J8:L8"/>
    <mergeCell ref="J18:K18"/>
    <mergeCell ref="J19:K19"/>
    <mergeCell ref="D8:E8"/>
    <mergeCell ref="F8:I8"/>
    <mergeCell ref="M8:P8"/>
    <mergeCell ref="J44:K44"/>
    <mergeCell ref="J45:K45"/>
    <mergeCell ref="J9:K9"/>
    <mergeCell ref="J12:K12"/>
    <mergeCell ref="J39:K39"/>
    <mergeCell ref="J10:K10"/>
    <mergeCell ref="J11:K11"/>
    <mergeCell ref="J20:K20"/>
    <mergeCell ref="J34:K34"/>
    <mergeCell ref="J35:K35"/>
    <mergeCell ref="J14:K14"/>
    <mergeCell ref="K88:O88"/>
    <mergeCell ref="E84:I84"/>
    <mergeCell ref="E80:I80"/>
    <mergeCell ref="J84:O84"/>
    <mergeCell ref="E81:I81"/>
    <mergeCell ref="C84:D84"/>
    <mergeCell ref="A79:O79"/>
    <mergeCell ref="A118:D118"/>
    <mergeCell ref="J17:K17"/>
    <mergeCell ref="J60:K60"/>
    <mergeCell ref="A100:D100"/>
    <mergeCell ref="A101:D101"/>
    <mergeCell ref="A103:D103"/>
    <mergeCell ref="J40:K40"/>
    <mergeCell ref="J41:K41"/>
    <mergeCell ref="J36:K36"/>
    <mergeCell ref="J37:K37"/>
    <mergeCell ref="A113:D113"/>
    <mergeCell ref="A106:D106"/>
    <mergeCell ref="A107:D107"/>
    <mergeCell ref="A108:D108"/>
    <mergeCell ref="A109:D109"/>
    <mergeCell ref="A110:D110"/>
    <mergeCell ref="A111:D111"/>
    <mergeCell ref="J56:K56"/>
    <mergeCell ref="J49:K49"/>
    <mergeCell ref="J50:K50"/>
    <mergeCell ref="J51:K51"/>
    <mergeCell ref="J52:K52"/>
    <mergeCell ref="J57:K57"/>
    <mergeCell ref="J58:K58"/>
    <mergeCell ref="J59:K59"/>
    <mergeCell ref="A87:O87"/>
    <mergeCell ref="J13:K13"/>
    <mergeCell ref="J38:K38"/>
    <mergeCell ref="J42:K42"/>
    <mergeCell ref="J53:K53"/>
    <mergeCell ref="J54:K54"/>
    <mergeCell ref="J55:K55"/>
    <mergeCell ref="J15:K15"/>
    <mergeCell ref="J16:K16"/>
    <mergeCell ref="J43:K43"/>
    <mergeCell ref="J48:K48"/>
    <mergeCell ref="J46:K46"/>
    <mergeCell ref="J47:K47"/>
    <mergeCell ref="P118:T118"/>
    <mergeCell ref="P109:T109"/>
    <mergeCell ref="P110:T110"/>
    <mergeCell ref="P111:T111"/>
    <mergeCell ref="P112:T112"/>
    <mergeCell ref="P99:T99"/>
    <mergeCell ref="K93:O93"/>
    <mergeCell ref="K96:O96"/>
    <mergeCell ref="K94:O94"/>
    <mergeCell ref="K95:O95"/>
    <mergeCell ref="P96:T96"/>
    <mergeCell ref="K100:O100"/>
    <mergeCell ref="K101:O101"/>
    <mergeCell ref="K103:O103"/>
    <mergeCell ref="K104:O104"/>
    <mergeCell ref="K102:O102"/>
    <mergeCell ref="K114:O114"/>
    <mergeCell ref="P93:T93"/>
    <mergeCell ref="P113:T113"/>
    <mergeCell ref="P116:T116"/>
    <mergeCell ref="P117:T117"/>
    <mergeCell ref="P105:T105"/>
    <mergeCell ref="P106:T106"/>
    <mergeCell ref="P107:T107"/>
    <mergeCell ref="A86:O86"/>
    <mergeCell ref="P108:T108"/>
    <mergeCell ref="K115:O115"/>
    <mergeCell ref="K116:O116"/>
    <mergeCell ref="K117:O117"/>
    <mergeCell ref="P97:T97"/>
    <mergeCell ref="P98:T98"/>
    <mergeCell ref="A105:D105"/>
    <mergeCell ref="A98:D98"/>
    <mergeCell ref="A92:D92"/>
    <mergeCell ref="A96:D96"/>
    <mergeCell ref="A95:D95"/>
    <mergeCell ref="A93:D93"/>
    <mergeCell ref="A97:D97"/>
    <mergeCell ref="A99:D99"/>
    <mergeCell ref="A94:D94"/>
    <mergeCell ref="A104:D104"/>
    <mergeCell ref="A102:D102"/>
    <mergeCell ref="P92:T92"/>
    <mergeCell ref="K92:O92"/>
    <mergeCell ref="A116:D116"/>
    <mergeCell ref="A114:D114"/>
    <mergeCell ref="A115:D115"/>
    <mergeCell ref="A117:D117"/>
    <mergeCell ref="K118:O118"/>
    <mergeCell ref="E89:J89"/>
    <mergeCell ref="E90:J92"/>
    <mergeCell ref="E93:J97"/>
    <mergeCell ref="E98:J112"/>
    <mergeCell ref="E113:J118"/>
    <mergeCell ref="K110:O110"/>
    <mergeCell ref="K111:O111"/>
    <mergeCell ref="K112:O112"/>
    <mergeCell ref="K113:O113"/>
    <mergeCell ref="K106:O106"/>
    <mergeCell ref="K107:O107"/>
    <mergeCell ref="K97:O97"/>
    <mergeCell ref="K98:O98"/>
    <mergeCell ref="K99:O99"/>
    <mergeCell ref="K105:O105"/>
    <mergeCell ref="K90:O90"/>
    <mergeCell ref="K89:O89"/>
    <mergeCell ref="K91:O91"/>
    <mergeCell ref="A1:D7"/>
    <mergeCell ref="K108:O108"/>
    <mergeCell ref="K109:O109"/>
    <mergeCell ref="C82:D82"/>
    <mergeCell ref="C83:D83"/>
    <mergeCell ref="J85:O85"/>
    <mergeCell ref="C81:D81"/>
    <mergeCell ref="E85:I85"/>
    <mergeCell ref="E82:I82"/>
    <mergeCell ref="E83:I83"/>
    <mergeCell ref="L4:Q4"/>
    <mergeCell ref="L5:Q5"/>
    <mergeCell ref="A91:D91"/>
    <mergeCell ref="A88:D88"/>
    <mergeCell ref="A90:D90"/>
    <mergeCell ref="A89:D89"/>
    <mergeCell ref="J82:O82"/>
    <mergeCell ref="J83:O83"/>
    <mergeCell ref="C85:D85"/>
    <mergeCell ref="P90:T90"/>
    <mergeCell ref="P91:T91"/>
    <mergeCell ref="E88:J88"/>
    <mergeCell ref="J80:O80"/>
    <mergeCell ref="J81:O81"/>
  </mergeCells>
  <phoneticPr fontId="0" type="noConversion"/>
  <conditionalFormatting sqref="A79">
    <cfRule type="cellIs" dxfId="40" priority="7" stopIfTrue="1" operator="equal">
      <formula>"E"</formula>
    </cfRule>
    <cfRule type="cellIs" dxfId="39" priority="8" stopIfTrue="1" operator="equal">
      <formula>"H"</formula>
    </cfRule>
    <cfRule type="cellIs" dxfId="38" priority="9" stopIfTrue="1" operator="equal">
      <formula>"L"</formula>
    </cfRule>
  </conditionalFormatting>
  <conditionalFormatting sqref="A87">
    <cfRule type="cellIs" dxfId="37" priority="4" stopIfTrue="1" operator="equal">
      <formula>"E"</formula>
    </cfRule>
    <cfRule type="cellIs" dxfId="36" priority="5" stopIfTrue="1" operator="equal">
      <formula>"H"</formula>
    </cfRule>
    <cfRule type="cellIs" dxfId="35" priority="6" stopIfTrue="1" operator="equal">
      <formula>"L"</formula>
    </cfRule>
  </conditionalFormatting>
  <conditionalFormatting sqref="A12:B12">
    <cfRule type="cellIs" dxfId="34" priority="35" stopIfTrue="1" operator="equal">
      <formula>"L"</formula>
    </cfRule>
    <cfRule type="cellIs" dxfId="33" priority="34" stopIfTrue="1" operator="equal">
      <formula>"H"</formula>
    </cfRule>
    <cfRule type="cellIs" dxfId="32" priority="33" stopIfTrue="1" operator="equal">
      <formula>"E"</formula>
    </cfRule>
  </conditionalFormatting>
  <conditionalFormatting sqref="A8:D10 A17:B60">
    <cfRule type="cellIs" dxfId="31" priority="46" stopIfTrue="1" operator="equal">
      <formula>"H"</formula>
    </cfRule>
    <cfRule type="cellIs" dxfId="30" priority="45" stopIfTrue="1" operator="equal">
      <formula>"E"</formula>
    </cfRule>
    <cfRule type="cellIs" dxfId="29" priority="47" stopIfTrue="1" operator="equal">
      <formula>"L"</formula>
    </cfRule>
  </conditionalFormatting>
  <conditionalFormatting sqref="E9:H10 J10:L11 A11:E11 A13:E16 D17:E17 C17:C34 E18:E36 D18:D37">
    <cfRule type="cellIs" dxfId="28" priority="56" stopIfTrue="1" operator="equal">
      <formula>"L"</formula>
    </cfRule>
    <cfRule type="cellIs" dxfId="27" priority="55" stopIfTrue="1" operator="equal">
      <formula>"H"</formula>
    </cfRule>
    <cfRule type="cellIs" dxfId="26" priority="54" stopIfTrue="1" operator="equal">
      <formula>"E"</formula>
    </cfRule>
  </conditionalFormatting>
  <conditionalFormatting sqref="F4">
    <cfRule type="cellIs" dxfId="25" priority="2" stopIfTrue="1" operator="equal">
      <formula>"H"</formula>
    </cfRule>
    <cfRule type="cellIs" dxfId="24" priority="3" stopIfTrue="1" operator="equal">
      <formula>"L"</formula>
    </cfRule>
    <cfRule type="cellIs" dxfId="23" priority="1" stopIfTrue="1" operator="equal">
      <formula>"E"</formula>
    </cfRule>
  </conditionalFormatting>
  <conditionalFormatting sqref="F11:H60">
    <cfRule type="cellIs" dxfId="22" priority="18" stopIfTrue="1" operator="equal">
      <formula>"E"</formula>
    </cfRule>
    <cfRule type="cellIs" dxfId="21" priority="19" stopIfTrue="1" operator="equal">
      <formula>"H"</formula>
    </cfRule>
    <cfRule type="cellIs" dxfId="20" priority="20" stopIfTrue="1" operator="equal">
      <formula>"L"</formula>
    </cfRule>
  </conditionalFormatting>
  <conditionalFormatting sqref="I10:I60">
    <cfRule type="containsText" dxfId="19" priority="17" stopIfTrue="1" operator="containsText" text="6">
      <formula>NOT(ISERROR(SEARCH("6",I10)))</formula>
    </cfRule>
    <cfRule type="cellIs" dxfId="18" priority="59" stopIfTrue="1" operator="between">
      <formula>4</formula>
      <formula>5</formula>
    </cfRule>
    <cfRule type="cellIs" dxfId="17" priority="57" stopIfTrue="1" operator="equal">
      <formula>1</formula>
    </cfRule>
    <cfRule type="cellIs" dxfId="16" priority="58" stopIfTrue="1" operator="between">
      <formula>2</formula>
      <formula>3</formula>
    </cfRule>
  </conditionalFormatting>
  <conditionalFormatting sqref="I9:J9">
    <cfRule type="cellIs" dxfId="15" priority="42" stopIfTrue="1" operator="equal">
      <formula>"E"</formula>
    </cfRule>
    <cfRule type="cellIs" dxfId="14" priority="43" stopIfTrue="1" operator="equal">
      <formula>"H"</formula>
    </cfRule>
    <cfRule type="cellIs" dxfId="13" priority="44" stopIfTrue="1" operator="equal">
      <formula>"L"</formula>
    </cfRule>
  </conditionalFormatting>
  <conditionalFormatting sqref="J13:L33">
    <cfRule type="cellIs" dxfId="12" priority="29" stopIfTrue="1" operator="equal">
      <formula>"L"</formula>
    </cfRule>
    <cfRule type="cellIs" dxfId="11" priority="28" stopIfTrue="1" operator="equal">
      <formula>"H"</formula>
    </cfRule>
    <cfRule type="cellIs" dxfId="10" priority="27" stopIfTrue="1" operator="equal">
      <formula>"E"</formula>
    </cfRule>
  </conditionalFormatting>
  <conditionalFormatting sqref="M10:O60">
    <cfRule type="cellIs" dxfId="9" priority="11" stopIfTrue="1" operator="equal">
      <formula>"E"</formula>
    </cfRule>
    <cfRule type="cellIs" dxfId="8" priority="12" stopIfTrue="1" operator="equal">
      <formula>"H"</formula>
    </cfRule>
    <cfRule type="cellIs" dxfId="7" priority="13" stopIfTrue="1" operator="equal">
      <formula>"L"</formula>
    </cfRule>
  </conditionalFormatting>
  <conditionalFormatting sqref="M9:P9">
    <cfRule type="cellIs" dxfId="6" priority="23" stopIfTrue="1" operator="equal">
      <formula>"L"</formula>
    </cfRule>
    <cfRule type="cellIs" dxfId="5" priority="22" stopIfTrue="1" operator="equal">
      <formula>"H"</formula>
    </cfRule>
    <cfRule type="cellIs" dxfId="4" priority="21" stopIfTrue="1" operator="equal">
      <formula>"E"</formula>
    </cfRule>
  </conditionalFormatting>
  <conditionalFormatting sqref="P10:P60">
    <cfRule type="containsText" dxfId="3" priority="10" stopIfTrue="1" operator="containsText" text="6">
      <formula>NOT(ISERROR(SEARCH("6",P10)))</formula>
    </cfRule>
    <cfRule type="cellIs" dxfId="2" priority="16" stopIfTrue="1" operator="between">
      <formula>4</formula>
      <formula>5</formula>
    </cfRule>
    <cfRule type="cellIs" dxfId="1" priority="15" stopIfTrue="1" operator="between">
      <formula>2</formula>
      <formula>3</formula>
    </cfRule>
    <cfRule type="cellIs" dxfId="0" priority="14" stopIfTrue="1" operator="equal">
      <formula>1</formula>
    </cfRule>
  </conditionalFormatting>
  <dataValidations xWindow="947" yWindow="893" count="2">
    <dataValidation type="list" allowBlank="1" showInputMessage="1" showErrorMessage="1" prompt="Select from Drop Down_x000a_" sqref="M10:M60 F10:F60" xr:uid="{00000000-0002-0000-0000-000000000000}">
      <formula1>$A$187:$A$192</formula1>
    </dataValidation>
    <dataValidation type="list" allowBlank="1" showInputMessage="1" showErrorMessage="1" prompt="Select from Drop Down" sqref="G10:G60 N10:N60" xr:uid="{00000000-0002-0000-0000-000001000000}">
      <formula1>$E$187:$E$192</formula1>
    </dataValidation>
  </dataValidations>
  <hyperlinks>
    <hyperlink ref="E5" r:id="rId1" xr:uid="{00000000-0004-0000-0000-000000000000}"/>
  </hyperlinks>
  <printOptions horizontalCentered="1"/>
  <pageMargins left="0.74803149606299213" right="0.70866141732283472" top="0.59055118110236227" bottom="0.51181102362204722" header="0.43307086614173229" footer="0.31496062992125984"/>
  <pageSetup paperSize="9" scale="53" fitToHeight="0" orientation="landscape" r:id="rId2"/>
  <headerFooter alignWithMargins="0">
    <oddHeader>&amp;L&amp;8Sydney Water &amp;R&amp;8Commercial in Confidence</oddHeader>
    <oddFooter xml:space="preserve">&amp;L&amp;8Document Title: HIDRA Record for..
Document ID:&amp;R&amp;8Page &amp;P of &amp;N
Date &amp;D
</oddFooter>
  </headerFooter>
  <rowBreaks count="2" manualBreakCount="2">
    <brk id="77" max="16" man="1"/>
    <brk id="86" max="1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A10" workbookViewId="0">
      <selection activeCell="U38" sqref="U38"/>
    </sheetView>
  </sheetViews>
  <sheetFormatPr defaultRowHeight="13.2" x14ac:dyDescent="0.25"/>
  <cols>
    <col min="1" max="2" width="13.88671875" customWidth="1"/>
    <col min="3" max="3" width="8.6640625" customWidth="1"/>
    <col min="4" max="4" width="8.88671875" customWidth="1"/>
    <col min="5" max="7" width="8.6640625" customWidth="1"/>
    <col min="8" max="8" width="8.44140625" customWidth="1"/>
  </cols>
  <sheetData>
    <row r="1" spans="1:16" ht="21.75" customHeight="1" thickBot="1" x14ac:dyDescent="0.45">
      <c r="A1" s="292" t="s">
        <v>0</v>
      </c>
      <c r="B1" s="293"/>
      <c r="C1" s="294"/>
      <c r="D1" s="294"/>
      <c r="E1" s="294"/>
      <c r="F1" s="294"/>
      <c r="G1" s="294"/>
      <c r="H1" s="294"/>
      <c r="I1" s="294"/>
      <c r="J1" s="295"/>
      <c r="K1" s="290"/>
      <c r="L1" s="291"/>
      <c r="M1" s="291"/>
      <c r="N1" s="291"/>
      <c r="O1" s="291"/>
      <c r="P1" s="291"/>
    </row>
    <row r="2" spans="1:16" ht="21.75" customHeight="1" thickBot="1" x14ac:dyDescent="0.3">
      <c r="A2" s="305" t="s">
        <v>1</v>
      </c>
      <c r="B2" s="306"/>
      <c r="C2" s="306"/>
      <c r="D2" s="306"/>
      <c r="E2" s="306"/>
      <c r="F2" s="306"/>
      <c r="G2" s="306"/>
      <c r="H2" s="306"/>
      <c r="I2" s="306"/>
      <c r="J2" s="307"/>
      <c r="K2" s="290"/>
      <c r="L2" s="291"/>
      <c r="M2" s="291"/>
      <c r="N2" s="291"/>
      <c r="O2" s="291"/>
      <c r="P2" s="291"/>
    </row>
    <row r="3" spans="1:16" x14ac:dyDescent="0.25">
      <c r="A3" s="12"/>
      <c r="B3" s="13"/>
      <c r="C3" s="13"/>
      <c r="D3" s="13"/>
      <c r="E3" s="13"/>
      <c r="F3" s="13"/>
      <c r="G3" s="13"/>
      <c r="H3" s="13"/>
      <c r="I3" s="13"/>
      <c r="J3" s="14"/>
      <c r="K3" s="290"/>
      <c r="L3" s="291"/>
      <c r="M3" s="291"/>
      <c r="N3" s="291"/>
      <c r="O3" s="291"/>
      <c r="P3" s="291"/>
    </row>
    <row r="4" spans="1:16" x14ac:dyDescent="0.25">
      <c r="A4" s="300" t="s">
        <v>192</v>
      </c>
      <c r="B4" s="301"/>
      <c r="C4" s="302"/>
      <c r="D4" s="302"/>
      <c r="E4" s="302"/>
      <c r="F4" s="302"/>
      <c r="G4" s="302"/>
      <c r="H4" s="302"/>
      <c r="I4" s="302"/>
      <c r="J4" s="303"/>
      <c r="K4" s="290"/>
      <c r="L4" s="291"/>
      <c r="M4" s="291"/>
      <c r="N4" s="291"/>
      <c r="O4" s="291"/>
      <c r="P4" s="291"/>
    </row>
    <row r="5" spans="1:16" x14ac:dyDescent="0.25">
      <c r="A5" s="304"/>
      <c r="B5" s="302"/>
      <c r="C5" s="302"/>
      <c r="D5" s="302"/>
      <c r="E5" s="302"/>
      <c r="F5" s="302"/>
      <c r="G5" s="302"/>
      <c r="H5" s="302"/>
      <c r="I5" s="302"/>
      <c r="J5" s="303"/>
      <c r="K5" s="290"/>
      <c r="L5" s="291"/>
      <c r="M5" s="291"/>
      <c r="N5" s="291"/>
      <c r="O5" s="291"/>
      <c r="P5" s="291"/>
    </row>
    <row r="6" spans="1:16" s="11" customFormat="1" x14ac:dyDescent="0.25">
      <c r="A6" s="296"/>
      <c r="B6" s="297"/>
      <c r="C6" s="298"/>
      <c r="D6" s="298"/>
      <c r="E6" s="298"/>
      <c r="F6" s="298"/>
      <c r="G6" s="298"/>
      <c r="H6" s="298"/>
      <c r="I6" s="298"/>
      <c r="J6" s="299"/>
      <c r="K6" s="290"/>
      <c r="L6" s="291"/>
      <c r="M6" s="291"/>
      <c r="N6" s="291"/>
      <c r="O6" s="291"/>
      <c r="P6" s="291"/>
    </row>
    <row r="7" spans="1:16" x14ac:dyDescent="0.25">
      <c r="A7" s="17"/>
      <c r="B7" s="19"/>
      <c r="C7" s="15"/>
      <c r="D7" s="15"/>
      <c r="E7" s="15"/>
      <c r="F7" s="15"/>
      <c r="G7" s="15"/>
      <c r="H7" s="15"/>
      <c r="I7" s="15"/>
      <c r="J7" s="16"/>
      <c r="K7" s="290"/>
      <c r="L7" s="291"/>
      <c r="M7" s="291"/>
      <c r="N7" s="291"/>
      <c r="O7" s="291"/>
      <c r="P7" s="291"/>
    </row>
    <row r="8" spans="1:16" x14ac:dyDescent="0.25">
      <c r="A8" s="300" t="s">
        <v>2</v>
      </c>
      <c r="B8" s="301"/>
      <c r="C8" s="301"/>
      <c r="D8" s="301"/>
      <c r="E8" s="301"/>
      <c r="F8" s="301"/>
      <c r="G8" s="301"/>
      <c r="H8" s="301"/>
      <c r="I8" s="301"/>
      <c r="J8" s="308"/>
      <c r="K8" s="290"/>
      <c r="L8" s="291"/>
      <c r="M8" s="291"/>
      <c r="N8" s="291"/>
      <c r="O8" s="291"/>
      <c r="P8" s="291"/>
    </row>
    <row r="9" spans="1:16" ht="12.75" customHeight="1" x14ac:dyDescent="0.25">
      <c r="A9" s="8"/>
      <c r="B9" s="9"/>
      <c r="C9" s="301" t="s">
        <v>162</v>
      </c>
      <c r="D9" s="301"/>
      <c r="E9" s="301"/>
      <c r="F9" s="301"/>
      <c r="G9" s="301"/>
      <c r="H9" s="301"/>
      <c r="I9" s="301"/>
      <c r="J9" s="308"/>
      <c r="K9" s="290"/>
      <c r="L9" s="291"/>
      <c r="M9" s="291"/>
      <c r="N9" s="291"/>
      <c r="O9" s="291"/>
      <c r="P9" s="291"/>
    </row>
    <row r="10" spans="1:16" x14ac:dyDescent="0.25">
      <c r="A10" s="8"/>
      <c r="B10" s="9"/>
      <c r="C10" s="301" t="s">
        <v>163</v>
      </c>
      <c r="D10" s="301"/>
      <c r="E10" s="301"/>
      <c r="F10" s="301"/>
      <c r="G10" s="301"/>
      <c r="H10" s="301"/>
      <c r="I10" s="301"/>
      <c r="J10" s="308"/>
      <c r="K10" s="290"/>
      <c r="L10" s="291"/>
      <c r="M10" s="291"/>
      <c r="N10" s="291"/>
      <c r="O10" s="291"/>
      <c r="P10" s="291"/>
    </row>
    <row r="11" spans="1:16" x14ac:dyDescent="0.25">
      <c r="A11" s="8"/>
      <c r="B11" s="9"/>
      <c r="C11" s="301" t="s">
        <v>3</v>
      </c>
      <c r="D11" s="301"/>
      <c r="E11" s="301"/>
      <c r="F11" s="301"/>
      <c r="G11" s="301"/>
      <c r="H11" s="301"/>
      <c r="I11" s="301"/>
      <c r="J11" s="308"/>
      <c r="K11" s="290"/>
      <c r="L11" s="291"/>
      <c r="M11" s="291"/>
      <c r="N11" s="291"/>
      <c r="O11" s="291"/>
      <c r="P11" s="291"/>
    </row>
    <row r="12" spans="1:16" x14ac:dyDescent="0.25">
      <c r="A12" s="8"/>
      <c r="B12" s="9"/>
      <c r="C12" s="301" t="s">
        <v>166</v>
      </c>
      <c r="D12" s="301"/>
      <c r="E12" s="301"/>
      <c r="F12" s="301"/>
      <c r="G12" s="301"/>
      <c r="H12" s="301"/>
      <c r="I12" s="301"/>
      <c r="J12" s="308"/>
      <c r="K12" s="290"/>
      <c r="L12" s="291"/>
      <c r="M12" s="291"/>
      <c r="N12" s="291"/>
      <c r="O12" s="291"/>
      <c r="P12" s="291"/>
    </row>
    <row r="13" spans="1:16" x14ac:dyDescent="0.25">
      <c r="A13" s="8"/>
      <c r="B13" s="9"/>
      <c r="C13" s="311" t="s">
        <v>167</v>
      </c>
      <c r="D13" s="311"/>
      <c r="E13" s="311"/>
      <c r="F13" s="311"/>
      <c r="G13" s="311"/>
      <c r="H13" s="311"/>
      <c r="I13" s="311"/>
      <c r="J13" s="312"/>
      <c r="K13" s="290"/>
      <c r="L13" s="291"/>
      <c r="M13" s="291"/>
      <c r="N13" s="291"/>
      <c r="O13" s="291"/>
      <c r="P13" s="291"/>
    </row>
    <row r="14" spans="1:16" ht="25.5" customHeight="1" x14ac:dyDescent="0.25">
      <c r="A14" s="8"/>
      <c r="B14" s="9"/>
      <c r="C14" s="309" t="s">
        <v>199</v>
      </c>
      <c r="D14" s="309"/>
      <c r="E14" s="309"/>
      <c r="F14" s="309"/>
      <c r="G14" s="309"/>
      <c r="H14" s="309"/>
      <c r="I14" s="15"/>
      <c r="J14" s="16"/>
      <c r="K14" s="290"/>
      <c r="L14" s="291"/>
      <c r="M14" s="291"/>
      <c r="N14" s="291"/>
      <c r="O14" s="291"/>
      <c r="P14" s="291"/>
    </row>
    <row r="15" spans="1:16" x14ac:dyDescent="0.25">
      <c r="A15" s="8"/>
      <c r="B15" s="9"/>
      <c r="C15" s="20"/>
      <c r="D15" s="20"/>
      <c r="E15" s="20"/>
      <c r="F15" s="20"/>
      <c r="G15" s="20"/>
      <c r="H15" s="20"/>
      <c r="I15" s="20"/>
      <c r="J15" s="21"/>
      <c r="K15" s="290"/>
      <c r="L15" s="291"/>
      <c r="M15" s="291"/>
      <c r="N15" s="291"/>
      <c r="O15" s="291"/>
      <c r="P15" s="291"/>
    </row>
    <row r="16" spans="1:16" x14ac:dyDescent="0.25">
      <c r="A16" s="283" t="s">
        <v>4</v>
      </c>
      <c r="B16" s="284"/>
      <c r="C16" s="288"/>
      <c r="D16" s="288"/>
      <c r="E16" s="288"/>
      <c r="F16" s="288"/>
      <c r="G16" s="288"/>
      <c r="H16" s="288"/>
      <c r="I16" s="288"/>
      <c r="J16" s="286"/>
      <c r="K16" s="290"/>
      <c r="L16" s="291"/>
      <c r="M16" s="291"/>
      <c r="N16" s="291"/>
      <c r="O16" s="291"/>
      <c r="P16" s="291"/>
    </row>
    <row r="17" spans="1:16" x14ac:dyDescent="0.25">
      <c r="A17" s="287"/>
      <c r="B17" s="285"/>
      <c r="C17" s="288"/>
      <c r="D17" s="288"/>
      <c r="E17" s="288"/>
      <c r="F17" s="288"/>
      <c r="G17" s="288"/>
      <c r="H17" s="288"/>
      <c r="I17" s="288"/>
      <c r="J17" s="286"/>
      <c r="K17" s="290"/>
      <c r="L17" s="291"/>
      <c r="M17" s="291"/>
      <c r="N17" s="291"/>
      <c r="O17" s="291"/>
      <c r="P17" s="291"/>
    </row>
    <row r="18" spans="1:16" x14ac:dyDescent="0.25">
      <c r="A18" s="8"/>
      <c r="B18" s="9"/>
      <c r="C18" s="15"/>
      <c r="D18" s="15"/>
      <c r="E18" s="15"/>
      <c r="F18" s="15"/>
      <c r="G18" s="15"/>
      <c r="H18" s="15"/>
      <c r="I18" s="15"/>
      <c r="J18" s="16"/>
      <c r="K18" s="290"/>
      <c r="L18" s="291"/>
      <c r="M18" s="291"/>
      <c r="N18" s="291"/>
      <c r="O18" s="291"/>
      <c r="P18" s="291"/>
    </row>
    <row r="19" spans="1:16" x14ac:dyDescent="0.25">
      <c r="A19" s="283" t="s">
        <v>164</v>
      </c>
      <c r="B19" s="284"/>
      <c r="C19" s="285"/>
      <c r="D19" s="285"/>
      <c r="E19" s="285"/>
      <c r="F19" s="285"/>
      <c r="G19" s="285"/>
      <c r="H19" s="285"/>
      <c r="I19" s="285"/>
      <c r="J19" s="286"/>
      <c r="K19" s="290"/>
      <c r="L19" s="291"/>
      <c r="M19" s="291"/>
      <c r="N19" s="291"/>
      <c r="O19" s="291"/>
      <c r="P19" s="291"/>
    </row>
    <row r="20" spans="1:16" x14ac:dyDescent="0.25">
      <c r="A20" s="287"/>
      <c r="B20" s="285"/>
      <c r="C20" s="285"/>
      <c r="D20" s="285"/>
      <c r="E20" s="285"/>
      <c r="F20" s="285"/>
      <c r="G20" s="285"/>
      <c r="H20" s="285"/>
      <c r="I20" s="285"/>
      <c r="J20" s="286"/>
      <c r="K20" s="290"/>
      <c r="L20" s="291"/>
      <c r="M20" s="291"/>
      <c r="N20" s="291"/>
      <c r="O20" s="291"/>
      <c r="P20" s="291"/>
    </row>
    <row r="21" spans="1:16" x14ac:dyDescent="0.25">
      <c r="A21" s="287"/>
      <c r="B21" s="285"/>
      <c r="C21" s="288"/>
      <c r="D21" s="288"/>
      <c r="E21" s="288"/>
      <c r="F21" s="288"/>
      <c r="G21" s="288"/>
      <c r="H21" s="288"/>
      <c r="I21" s="288"/>
      <c r="J21" s="286"/>
      <c r="K21" s="290"/>
      <c r="L21" s="291"/>
      <c r="M21" s="291"/>
      <c r="N21" s="291"/>
      <c r="O21" s="291"/>
      <c r="P21" s="291"/>
    </row>
    <row r="22" spans="1:16" x14ac:dyDescent="0.25">
      <c r="A22" s="287"/>
      <c r="B22" s="285"/>
      <c r="C22" s="288"/>
      <c r="D22" s="288"/>
      <c r="E22" s="288"/>
      <c r="F22" s="288"/>
      <c r="G22" s="288"/>
      <c r="H22" s="288"/>
      <c r="I22" s="288"/>
      <c r="J22" s="286"/>
      <c r="K22" s="290"/>
      <c r="L22" s="291"/>
      <c r="M22" s="291"/>
      <c r="N22" s="291"/>
      <c r="O22" s="291"/>
      <c r="P22" s="291"/>
    </row>
    <row r="23" spans="1:16" x14ac:dyDescent="0.25">
      <c r="A23" s="300" t="s">
        <v>165</v>
      </c>
      <c r="B23" s="301"/>
      <c r="C23" s="301"/>
      <c r="D23" s="301"/>
      <c r="E23" s="301"/>
      <c r="F23" s="301"/>
      <c r="G23" s="301"/>
      <c r="H23" s="301"/>
      <c r="I23" s="301"/>
      <c r="J23" s="308"/>
      <c r="K23" s="290"/>
      <c r="L23" s="291"/>
      <c r="M23" s="291"/>
      <c r="N23" s="291"/>
      <c r="O23" s="291"/>
      <c r="P23" s="291"/>
    </row>
    <row r="24" spans="1:16" x14ac:dyDescent="0.25">
      <c r="A24" s="300"/>
      <c r="B24" s="301"/>
      <c r="C24" s="301"/>
      <c r="D24" s="301"/>
      <c r="E24" s="301"/>
      <c r="F24" s="301"/>
      <c r="G24" s="301"/>
      <c r="H24" s="301"/>
      <c r="I24" s="301"/>
      <c r="J24" s="308"/>
      <c r="K24" s="290"/>
      <c r="L24" s="291"/>
      <c r="M24" s="291"/>
      <c r="N24" s="291"/>
      <c r="O24" s="291"/>
      <c r="P24" s="291"/>
    </row>
    <row r="25" spans="1:16" ht="12" customHeight="1" x14ac:dyDescent="0.25">
      <c r="A25" s="8"/>
      <c r="B25" s="9"/>
      <c r="C25" s="9"/>
      <c r="D25" s="9"/>
      <c r="E25" s="9"/>
      <c r="F25" s="9"/>
      <c r="G25" s="9"/>
      <c r="H25" s="9"/>
      <c r="I25" s="9"/>
      <c r="J25" s="10"/>
      <c r="K25" s="290"/>
      <c r="L25" s="291"/>
      <c r="M25" s="291"/>
      <c r="N25" s="291"/>
      <c r="O25" s="291"/>
      <c r="P25" s="291"/>
    </row>
    <row r="26" spans="1:16" x14ac:dyDescent="0.25">
      <c r="A26" s="283" t="s">
        <v>5</v>
      </c>
      <c r="B26" s="284"/>
      <c r="C26" s="284"/>
      <c r="D26" s="284"/>
      <c r="E26" s="284"/>
      <c r="F26" s="284"/>
      <c r="G26" s="284"/>
      <c r="H26" s="284"/>
      <c r="I26" s="284"/>
      <c r="J26" s="310"/>
      <c r="K26" s="290"/>
      <c r="L26" s="291"/>
      <c r="M26" s="291"/>
      <c r="N26" s="291"/>
      <c r="O26" s="291"/>
      <c r="P26" s="291"/>
    </row>
    <row r="27" spans="1:16" ht="12" customHeight="1" x14ac:dyDescent="0.25">
      <c r="A27" s="283"/>
      <c r="B27" s="284"/>
      <c r="C27" s="284"/>
      <c r="D27" s="284"/>
      <c r="E27" s="284"/>
      <c r="F27" s="284"/>
      <c r="G27" s="284"/>
      <c r="H27" s="284"/>
      <c r="I27" s="284"/>
      <c r="J27" s="310"/>
      <c r="K27" s="290"/>
      <c r="L27" s="291"/>
      <c r="M27" s="291"/>
      <c r="N27" s="291"/>
      <c r="O27" s="291"/>
      <c r="P27" s="291"/>
    </row>
    <row r="28" spans="1:16" ht="12" customHeight="1" x14ac:dyDescent="0.25">
      <c r="A28" s="283"/>
      <c r="B28" s="284"/>
      <c r="C28" s="284"/>
      <c r="D28" s="284"/>
      <c r="E28" s="284"/>
      <c r="F28" s="284"/>
      <c r="G28" s="284"/>
      <c r="H28" s="284"/>
      <c r="I28" s="284"/>
      <c r="J28" s="310"/>
      <c r="K28" s="290"/>
      <c r="L28" s="291"/>
      <c r="M28" s="291"/>
      <c r="N28" s="291"/>
      <c r="O28" s="291"/>
      <c r="P28" s="291"/>
    </row>
    <row r="29" spans="1:16" x14ac:dyDescent="0.25">
      <c r="A29" s="289"/>
      <c r="B29" s="289"/>
      <c r="C29" s="289"/>
      <c r="D29" s="289"/>
      <c r="E29" s="289"/>
      <c r="F29" s="289"/>
      <c r="G29" s="289"/>
      <c r="H29" s="289"/>
      <c r="I29" s="289"/>
      <c r="J29" s="289"/>
      <c r="K29" s="289"/>
      <c r="L29" s="289"/>
      <c r="M29" s="289"/>
      <c r="N29" s="289"/>
      <c r="O29" s="289"/>
      <c r="P29" s="289"/>
    </row>
    <row r="30" spans="1:16" ht="12.9" customHeight="1" x14ac:dyDescent="0.25">
      <c r="A30" s="289"/>
      <c r="B30" s="289"/>
      <c r="C30" s="289"/>
      <c r="D30" s="289"/>
      <c r="E30" s="289"/>
      <c r="F30" s="289"/>
      <c r="G30" s="289"/>
      <c r="H30" s="289"/>
      <c r="I30" s="289"/>
      <c r="J30" s="289"/>
      <c r="K30" s="289"/>
      <c r="L30" s="289"/>
      <c r="M30" s="289"/>
      <c r="N30" s="289"/>
      <c r="O30" s="289"/>
      <c r="P30" s="289"/>
    </row>
    <row r="31" spans="1:16" ht="23.1" customHeight="1" x14ac:dyDescent="0.25">
      <c r="A31" s="289"/>
      <c r="B31" s="289"/>
      <c r="C31" s="289"/>
      <c r="D31" s="289"/>
      <c r="E31" s="289"/>
      <c r="F31" s="289"/>
      <c r="G31" s="289"/>
      <c r="H31" s="289"/>
      <c r="I31" s="289"/>
      <c r="J31" s="289"/>
      <c r="K31" s="289"/>
      <c r="L31" s="289"/>
      <c r="M31" s="289"/>
      <c r="N31" s="289"/>
      <c r="O31" s="289"/>
      <c r="P31" s="289"/>
    </row>
    <row r="32" spans="1:16" ht="47.4" customHeight="1" x14ac:dyDescent="0.25">
      <c r="A32" s="289"/>
      <c r="B32" s="289"/>
      <c r="C32" s="289"/>
      <c r="D32" s="289"/>
      <c r="E32" s="289"/>
      <c r="F32" s="289"/>
      <c r="G32" s="289"/>
      <c r="H32" s="289"/>
      <c r="I32" s="289"/>
      <c r="J32" s="289"/>
      <c r="K32" s="289"/>
      <c r="L32" s="289"/>
      <c r="M32" s="289"/>
      <c r="N32" s="289"/>
      <c r="O32" s="289"/>
      <c r="P32" s="289"/>
    </row>
    <row r="33" spans="1:16" ht="43.5" customHeight="1" x14ac:dyDescent="0.25">
      <c r="A33" s="289"/>
      <c r="B33" s="289"/>
      <c r="C33" s="289"/>
      <c r="D33" s="289"/>
      <c r="E33" s="289"/>
      <c r="F33" s="289"/>
      <c r="G33" s="289"/>
      <c r="H33" s="289"/>
      <c r="I33" s="289"/>
      <c r="J33" s="289"/>
      <c r="K33" s="289"/>
      <c r="L33" s="289"/>
      <c r="M33" s="289"/>
      <c r="N33" s="289"/>
      <c r="O33" s="289"/>
      <c r="P33" s="289"/>
    </row>
    <row r="34" spans="1:16" ht="41.1" customHeight="1" x14ac:dyDescent="0.25">
      <c r="A34" s="289"/>
      <c r="B34" s="289"/>
      <c r="C34" s="289"/>
      <c r="D34" s="289"/>
      <c r="E34" s="289"/>
      <c r="F34" s="289"/>
      <c r="G34" s="289"/>
      <c r="H34" s="289"/>
      <c r="I34" s="289"/>
      <c r="J34" s="289"/>
      <c r="K34" s="289"/>
      <c r="L34" s="289"/>
      <c r="M34" s="289"/>
      <c r="N34" s="289"/>
      <c r="O34" s="289"/>
      <c r="P34" s="289"/>
    </row>
    <row r="35" spans="1:16" ht="38.1" customHeight="1" x14ac:dyDescent="0.25">
      <c r="A35" s="289"/>
      <c r="B35" s="289"/>
      <c r="C35" s="289"/>
      <c r="D35" s="289"/>
      <c r="E35" s="289"/>
      <c r="F35" s="289"/>
      <c r="G35" s="289"/>
      <c r="H35" s="289"/>
      <c r="I35" s="289"/>
      <c r="J35" s="289"/>
      <c r="K35" s="289"/>
      <c r="L35" s="289"/>
      <c r="M35" s="289"/>
      <c r="N35" s="289"/>
      <c r="O35" s="289"/>
      <c r="P35" s="289"/>
    </row>
    <row r="36" spans="1:16" ht="33" customHeight="1" x14ac:dyDescent="0.25">
      <c r="A36" s="289"/>
      <c r="B36" s="289"/>
      <c r="C36" s="289"/>
      <c r="D36" s="289"/>
      <c r="E36" s="289"/>
      <c r="F36" s="289"/>
      <c r="G36" s="289"/>
      <c r="H36" s="289"/>
      <c r="I36" s="289"/>
      <c r="J36" s="289"/>
      <c r="K36" s="289"/>
      <c r="L36" s="289"/>
      <c r="M36" s="289"/>
      <c r="N36" s="289"/>
      <c r="O36" s="289"/>
      <c r="P36" s="289"/>
    </row>
    <row r="37" spans="1:16" ht="12.9" customHeight="1" x14ac:dyDescent="0.25">
      <c r="A37" s="289"/>
      <c r="B37" s="289"/>
      <c r="C37" s="289"/>
      <c r="D37" s="289"/>
      <c r="E37" s="289"/>
      <c r="F37" s="289"/>
      <c r="G37" s="289"/>
      <c r="H37" s="289"/>
      <c r="I37" s="289"/>
      <c r="J37" s="289"/>
      <c r="K37" s="289"/>
      <c r="L37" s="289"/>
      <c r="M37" s="289"/>
      <c r="N37" s="289"/>
      <c r="O37" s="289"/>
      <c r="P37" s="289"/>
    </row>
    <row r="38" spans="1:16" x14ac:dyDescent="0.25">
      <c r="A38" s="289"/>
      <c r="B38" s="289"/>
      <c r="C38" s="289"/>
      <c r="D38" s="289"/>
      <c r="E38" s="289"/>
      <c r="F38" s="289"/>
      <c r="G38" s="289"/>
      <c r="H38" s="289"/>
      <c r="I38" s="289"/>
      <c r="J38" s="289"/>
      <c r="K38" s="289"/>
      <c r="L38" s="289"/>
      <c r="M38" s="289"/>
      <c r="N38" s="289"/>
      <c r="O38" s="289"/>
      <c r="P38" s="289"/>
    </row>
    <row r="39" spans="1:16" x14ac:dyDescent="0.25">
      <c r="A39" s="289"/>
      <c r="B39" s="289"/>
      <c r="C39" s="289"/>
      <c r="D39" s="289"/>
      <c r="E39" s="289"/>
      <c r="F39" s="289"/>
      <c r="G39" s="289"/>
      <c r="H39" s="289"/>
      <c r="I39" s="289"/>
      <c r="J39" s="289"/>
      <c r="K39" s="289"/>
      <c r="L39" s="289"/>
      <c r="M39" s="289"/>
      <c r="N39" s="289"/>
      <c r="O39" s="289"/>
      <c r="P39" s="289"/>
    </row>
    <row r="40" spans="1:16" x14ac:dyDescent="0.25">
      <c r="A40" s="289"/>
      <c r="B40" s="289"/>
      <c r="C40" s="289"/>
      <c r="D40" s="289"/>
      <c r="E40" s="289"/>
      <c r="F40" s="289"/>
      <c r="G40" s="289"/>
      <c r="H40" s="289"/>
      <c r="I40" s="289"/>
      <c r="J40" s="289"/>
      <c r="K40" s="289"/>
      <c r="L40" s="289"/>
      <c r="M40" s="289"/>
      <c r="N40" s="289"/>
      <c r="O40" s="289"/>
      <c r="P40" s="289"/>
    </row>
    <row r="41" spans="1:16" x14ac:dyDescent="0.25">
      <c r="A41" s="289"/>
      <c r="B41" s="289"/>
      <c r="C41" s="289"/>
      <c r="D41" s="289"/>
      <c r="E41" s="289"/>
      <c r="F41" s="289"/>
      <c r="G41" s="289"/>
      <c r="H41" s="289"/>
      <c r="I41" s="289"/>
      <c r="J41" s="289"/>
      <c r="K41" s="289"/>
      <c r="L41" s="289"/>
      <c r="M41" s="289"/>
      <c r="N41" s="289"/>
      <c r="O41" s="289"/>
      <c r="P41" s="289"/>
    </row>
    <row r="42" spans="1:16" x14ac:dyDescent="0.25">
      <c r="A42" s="289"/>
      <c r="B42" s="289"/>
      <c r="C42" s="289"/>
      <c r="D42" s="289"/>
      <c r="E42" s="289"/>
      <c r="F42" s="289"/>
      <c r="G42" s="289"/>
      <c r="H42" s="289"/>
      <c r="I42" s="289"/>
      <c r="J42" s="289"/>
      <c r="K42" s="289"/>
      <c r="L42" s="289"/>
      <c r="M42" s="289"/>
      <c r="N42" s="289"/>
      <c r="O42" s="289"/>
      <c r="P42" s="289"/>
    </row>
    <row r="43" spans="1:16" x14ac:dyDescent="0.25">
      <c r="A43" s="289"/>
      <c r="B43" s="289"/>
      <c r="C43" s="289"/>
      <c r="D43" s="289"/>
      <c r="E43" s="289"/>
      <c r="F43" s="289"/>
      <c r="G43" s="289"/>
      <c r="H43" s="289"/>
      <c r="I43" s="289"/>
      <c r="J43" s="289"/>
      <c r="K43" s="289"/>
      <c r="L43" s="289"/>
      <c r="M43" s="289"/>
      <c r="N43" s="289"/>
      <c r="O43" s="289"/>
      <c r="P43" s="289"/>
    </row>
    <row r="44" spans="1:16" x14ac:dyDescent="0.25">
      <c r="A44" s="289"/>
      <c r="B44" s="289"/>
      <c r="C44" s="289"/>
      <c r="D44" s="289"/>
      <c r="E44" s="289"/>
      <c r="F44" s="289"/>
      <c r="G44" s="289"/>
      <c r="H44" s="289"/>
      <c r="I44" s="289"/>
      <c r="J44" s="289"/>
      <c r="K44" s="289"/>
      <c r="L44" s="289"/>
      <c r="M44" s="289"/>
      <c r="N44" s="289"/>
      <c r="O44" s="289"/>
      <c r="P44" s="289"/>
    </row>
    <row r="45" spans="1:16" x14ac:dyDescent="0.25">
      <c r="A45" s="289"/>
      <c r="B45" s="289"/>
      <c r="C45" s="289"/>
      <c r="D45" s="289"/>
      <c r="E45" s="289"/>
      <c r="F45" s="289"/>
      <c r="G45" s="289"/>
      <c r="H45" s="289"/>
      <c r="I45" s="289"/>
      <c r="J45" s="289"/>
      <c r="K45" s="289"/>
      <c r="L45" s="289"/>
      <c r="M45" s="289"/>
      <c r="N45" s="289"/>
      <c r="O45" s="289"/>
      <c r="P45" s="289"/>
    </row>
    <row r="46" spans="1:16" x14ac:dyDescent="0.25">
      <c r="A46" s="289"/>
      <c r="B46" s="289"/>
      <c r="C46" s="289"/>
      <c r="D46" s="289"/>
      <c r="E46" s="289"/>
      <c r="F46" s="289"/>
      <c r="G46" s="289"/>
      <c r="H46" s="289"/>
      <c r="I46" s="289"/>
      <c r="J46" s="289"/>
      <c r="K46" s="289"/>
      <c r="L46" s="289"/>
      <c r="M46" s="289"/>
      <c r="N46" s="289"/>
      <c r="O46" s="289"/>
      <c r="P46" s="289"/>
    </row>
    <row r="47" spans="1:16" x14ac:dyDescent="0.25">
      <c r="A47" s="289"/>
      <c r="B47" s="289"/>
      <c r="C47" s="289"/>
      <c r="D47" s="289"/>
      <c r="E47" s="289"/>
      <c r="F47" s="289"/>
      <c r="G47" s="289"/>
      <c r="H47" s="289"/>
      <c r="I47" s="289"/>
      <c r="J47" s="289"/>
      <c r="K47" s="289"/>
      <c r="L47" s="289"/>
      <c r="M47" s="289"/>
      <c r="N47" s="289"/>
      <c r="O47" s="289"/>
      <c r="P47" s="289"/>
    </row>
    <row r="48" spans="1:16" x14ac:dyDescent="0.25">
      <c r="A48" s="289"/>
      <c r="B48" s="289"/>
      <c r="C48" s="289"/>
      <c r="D48" s="289"/>
      <c r="E48" s="289"/>
      <c r="F48" s="289"/>
      <c r="G48" s="289"/>
      <c r="H48" s="289"/>
      <c r="I48" s="289"/>
      <c r="J48" s="289"/>
      <c r="K48" s="289"/>
      <c r="L48" s="289"/>
      <c r="M48" s="289"/>
      <c r="N48" s="289"/>
      <c r="O48" s="289"/>
      <c r="P48" s="289"/>
    </row>
    <row r="49" spans="1:16" x14ac:dyDescent="0.25">
      <c r="A49" s="289"/>
      <c r="B49" s="289"/>
      <c r="C49" s="289"/>
      <c r="D49" s="289"/>
      <c r="E49" s="289"/>
      <c r="F49" s="289"/>
      <c r="G49" s="289"/>
      <c r="H49" s="289"/>
      <c r="I49" s="289"/>
      <c r="J49" s="289"/>
      <c r="K49" s="289"/>
      <c r="L49" s="289"/>
      <c r="M49" s="289"/>
      <c r="N49" s="289"/>
      <c r="O49" s="289"/>
      <c r="P49" s="289"/>
    </row>
    <row r="50" spans="1:16" x14ac:dyDescent="0.25">
      <c r="A50" s="289"/>
      <c r="B50" s="289"/>
      <c r="C50" s="289"/>
      <c r="D50" s="289"/>
      <c r="E50" s="289"/>
      <c r="F50" s="289"/>
      <c r="G50" s="289"/>
      <c r="H50" s="289"/>
      <c r="I50" s="289"/>
      <c r="J50" s="289"/>
      <c r="K50" s="289"/>
      <c r="L50" s="289"/>
      <c r="M50" s="289"/>
      <c r="N50" s="289"/>
      <c r="O50" s="289"/>
      <c r="P50" s="289"/>
    </row>
    <row r="51" spans="1:16" x14ac:dyDescent="0.25">
      <c r="A51" s="289"/>
      <c r="B51" s="289"/>
      <c r="C51" s="289"/>
      <c r="D51" s="289"/>
      <c r="E51" s="289"/>
      <c r="F51" s="289"/>
      <c r="G51" s="289"/>
      <c r="H51" s="289"/>
      <c r="I51" s="289"/>
      <c r="J51" s="289"/>
      <c r="K51" s="289"/>
      <c r="L51" s="289"/>
      <c r="M51" s="289"/>
      <c r="N51" s="289"/>
      <c r="O51" s="289"/>
      <c r="P51" s="289"/>
    </row>
    <row r="52" spans="1:16" x14ac:dyDescent="0.25">
      <c r="A52" s="289"/>
      <c r="B52" s="289"/>
      <c r="C52" s="289"/>
      <c r="D52" s="289"/>
      <c r="E52" s="289"/>
      <c r="F52" s="289"/>
      <c r="G52" s="289"/>
      <c r="H52" s="289"/>
      <c r="I52" s="289"/>
      <c r="J52" s="289"/>
      <c r="K52" s="289"/>
      <c r="L52" s="289"/>
      <c r="M52" s="289"/>
      <c r="N52" s="289"/>
      <c r="O52" s="289"/>
      <c r="P52" s="289"/>
    </row>
    <row r="53" spans="1:16" x14ac:dyDescent="0.25">
      <c r="A53" s="289"/>
      <c r="B53" s="289"/>
      <c r="C53" s="289"/>
      <c r="D53" s="289"/>
      <c r="E53" s="289"/>
      <c r="F53" s="289"/>
      <c r="G53" s="289"/>
      <c r="H53" s="289"/>
      <c r="I53" s="289"/>
      <c r="J53" s="289"/>
      <c r="K53" s="289"/>
      <c r="L53" s="289"/>
      <c r="M53" s="289"/>
      <c r="N53" s="289"/>
      <c r="O53" s="289"/>
      <c r="P53" s="289"/>
    </row>
    <row r="54" spans="1:16" x14ac:dyDescent="0.25">
      <c r="A54" s="289"/>
      <c r="B54" s="289"/>
      <c r="C54" s="289"/>
      <c r="D54" s="289"/>
      <c r="E54" s="289"/>
      <c r="F54" s="289"/>
      <c r="G54" s="289"/>
      <c r="H54" s="289"/>
      <c r="I54" s="289"/>
      <c r="J54" s="289"/>
      <c r="K54" s="289"/>
      <c r="L54" s="289"/>
      <c r="M54" s="289"/>
      <c r="N54" s="289"/>
      <c r="O54" s="289"/>
      <c r="P54" s="289"/>
    </row>
    <row r="55" spans="1:16" x14ac:dyDescent="0.25">
      <c r="A55" s="289"/>
      <c r="B55" s="289"/>
      <c r="C55" s="289"/>
      <c r="D55" s="289"/>
      <c r="E55" s="289"/>
      <c r="F55" s="289"/>
      <c r="G55" s="289"/>
      <c r="H55" s="289"/>
      <c r="I55" s="289"/>
      <c r="J55" s="289"/>
      <c r="K55" s="289"/>
      <c r="L55" s="289"/>
      <c r="M55" s="289"/>
      <c r="N55" s="289"/>
      <c r="O55" s="289"/>
      <c r="P55" s="289"/>
    </row>
    <row r="56" spans="1:16" x14ac:dyDescent="0.25">
      <c r="A56" s="289"/>
      <c r="B56" s="289"/>
      <c r="C56" s="289"/>
      <c r="D56" s="289"/>
      <c r="E56" s="289"/>
      <c r="F56" s="289"/>
      <c r="G56" s="289"/>
      <c r="H56" s="289"/>
      <c r="I56" s="289"/>
      <c r="J56" s="289"/>
      <c r="K56" s="289"/>
      <c r="L56" s="289"/>
      <c r="M56" s="289"/>
      <c r="N56" s="289"/>
      <c r="O56" s="289"/>
      <c r="P56" s="289"/>
    </row>
    <row r="57" spans="1:16" x14ac:dyDescent="0.25">
      <c r="A57" s="289"/>
      <c r="B57" s="289"/>
      <c r="C57" s="289"/>
      <c r="D57" s="289"/>
      <c r="E57" s="289"/>
      <c r="F57" s="289"/>
      <c r="G57" s="289"/>
      <c r="H57" s="289"/>
      <c r="I57" s="289"/>
      <c r="J57" s="289"/>
      <c r="K57" s="289"/>
      <c r="L57" s="289"/>
      <c r="M57" s="289"/>
      <c r="N57" s="289"/>
      <c r="O57" s="289"/>
      <c r="P57" s="289"/>
    </row>
    <row r="58" spans="1:16" x14ac:dyDescent="0.25">
      <c r="A58" s="289"/>
      <c r="B58" s="289"/>
      <c r="C58" s="289"/>
      <c r="D58" s="289"/>
      <c r="E58" s="289"/>
      <c r="F58" s="289"/>
      <c r="G58" s="289"/>
      <c r="H58" s="289"/>
      <c r="I58" s="289"/>
      <c r="J58" s="289"/>
      <c r="K58" s="289"/>
      <c r="L58" s="289"/>
      <c r="M58" s="289"/>
      <c r="N58" s="289"/>
      <c r="O58" s="289"/>
      <c r="P58" s="289"/>
    </row>
  </sheetData>
  <sheetProtection algorithmName="SHA-512" hashValue="S6B1dqdEzIQd+d7saFxxt4nQzjIYRYhAfp6vxWMpr/23Sd1UYN4SzcBwRJEDvqTtp0uHxuHkeOBzZ42vQNOdoA==" saltValue="o/V7h/p6STHPoIpBsifeQA==" spinCount="100000" sheet="1" objects="1" scenarios="1"/>
  <mergeCells count="17">
    <mergeCell ref="C13:J13"/>
    <mergeCell ref="A19:J22"/>
    <mergeCell ref="A29:P58"/>
    <mergeCell ref="K1:P28"/>
    <mergeCell ref="A1:J1"/>
    <mergeCell ref="A6:J6"/>
    <mergeCell ref="A4:J5"/>
    <mergeCell ref="A16:J17"/>
    <mergeCell ref="A2:J2"/>
    <mergeCell ref="A8:J8"/>
    <mergeCell ref="C9:J9"/>
    <mergeCell ref="C10:J10"/>
    <mergeCell ref="C11:J11"/>
    <mergeCell ref="C12:J12"/>
    <mergeCell ref="C14:H14"/>
    <mergeCell ref="A26:J28"/>
    <mergeCell ref="A23:J24"/>
  </mergeCells>
  <phoneticPr fontId="0" type="noConversion"/>
  <pageMargins left="0.75" right="0.75" top="1" bottom="1" header="0.5" footer="0.5"/>
  <pageSetup paperSize="9" orientation="portrait" r:id="rId1"/>
  <headerFooter alignWithMargins="0">
    <oddHeader>&amp;LSydney Water &amp;RCommercial in Confidence</oddHeader>
    <oddFooter>&amp;LInstructions for completing HIDRA Record
(from Document: HIDRA Record for ...)
(Document ID:...)&amp;RPage: &amp;P of &amp;N
Date: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3"/>
  <sheetViews>
    <sheetView topLeftCell="A28" workbookViewId="0">
      <selection activeCell="E26" sqref="E26"/>
    </sheetView>
  </sheetViews>
  <sheetFormatPr defaultRowHeight="13.2" x14ac:dyDescent="0.25"/>
  <cols>
    <col min="1" max="1" width="23" customWidth="1"/>
  </cols>
  <sheetData>
    <row r="1" spans="1:2" s="7" customFormat="1" x14ac:dyDescent="0.25">
      <c r="A1" s="77" t="s">
        <v>134</v>
      </c>
      <c r="B1" s="77"/>
    </row>
    <row r="2" spans="1:2" x14ac:dyDescent="0.25">
      <c r="A2" s="78"/>
      <c r="B2" s="78"/>
    </row>
    <row r="3" spans="1:2" x14ac:dyDescent="0.25">
      <c r="A3" s="78"/>
      <c r="B3" s="78"/>
    </row>
    <row r="4" spans="1:2" x14ac:dyDescent="0.25">
      <c r="A4" s="79" t="s">
        <v>135</v>
      </c>
      <c r="B4" s="80"/>
    </row>
    <row r="5" spans="1:2" x14ac:dyDescent="0.25">
      <c r="A5" s="79"/>
      <c r="B5" s="80"/>
    </row>
    <row r="6" spans="1:2" x14ac:dyDescent="0.25">
      <c r="A6" s="81"/>
      <c r="B6" s="81"/>
    </row>
    <row r="7" spans="1:2" x14ac:dyDescent="0.25">
      <c r="A7" s="79"/>
      <c r="B7" s="80"/>
    </row>
    <row r="8" spans="1:2" x14ac:dyDescent="0.25">
      <c r="A8" s="81" t="s">
        <v>178</v>
      </c>
      <c r="B8" s="82">
        <v>1</v>
      </c>
    </row>
    <row r="9" spans="1:2" x14ac:dyDescent="0.25">
      <c r="A9" s="74" t="s">
        <v>179</v>
      </c>
      <c r="B9" s="82">
        <v>1</v>
      </c>
    </row>
    <row r="10" spans="1:2" x14ac:dyDescent="0.25">
      <c r="A10" s="74" t="s">
        <v>180</v>
      </c>
      <c r="B10" s="82">
        <v>1</v>
      </c>
    </row>
    <row r="11" spans="1:2" x14ac:dyDescent="0.25">
      <c r="A11" s="74" t="s">
        <v>181</v>
      </c>
      <c r="B11" s="83">
        <v>2</v>
      </c>
    </row>
    <row r="12" spans="1:2" x14ac:dyDescent="0.25">
      <c r="A12" s="74" t="s">
        <v>182</v>
      </c>
      <c r="B12" s="83">
        <v>3</v>
      </c>
    </row>
    <row r="13" spans="1:2" x14ac:dyDescent="0.25">
      <c r="A13" s="74" t="s">
        <v>183</v>
      </c>
      <c r="B13" s="84">
        <v>4</v>
      </c>
    </row>
    <row r="14" spans="1:2" x14ac:dyDescent="0.25">
      <c r="A14" s="74" t="s">
        <v>136</v>
      </c>
      <c r="B14" s="82">
        <v>1</v>
      </c>
    </row>
    <row r="15" spans="1:2" x14ac:dyDescent="0.25">
      <c r="A15" s="74" t="s">
        <v>137</v>
      </c>
      <c r="B15" s="82">
        <v>1</v>
      </c>
    </row>
    <row r="16" spans="1:2" x14ac:dyDescent="0.25">
      <c r="A16" s="74" t="s">
        <v>138</v>
      </c>
      <c r="B16" s="83">
        <v>2</v>
      </c>
    </row>
    <row r="17" spans="1:2" x14ac:dyDescent="0.25">
      <c r="A17" s="74" t="s">
        <v>139</v>
      </c>
      <c r="B17" s="83">
        <v>3</v>
      </c>
    </row>
    <row r="18" spans="1:2" x14ac:dyDescent="0.25">
      <c r="A18" s="74" t="s">
        <v>140</v>
      </c>
      <c r="B18" s="84">
        <v>4</v>
      </c>
    </row>
    <row r="19" spans="1:2" x14ac:dyDescent="0.25">
      <c r="A19" s="74" t="s">
        <v>141</v>
      </c>
      <c r="B19" s="84">
        <v>5</v>
      </c>
    </row>
    <row r="20" spans="1:2" x14ac:dyDescent="0.25">
      <c r="A20" s="74" t="s">
        <v>61</v>
      </c>
      <c r="B20" s="82">
        <v>1</v>
      </c>
    </row>
    <row r="21" spans="1:2" x14ac:dyDescent="0.25">
      <c r="A21" s="74" t="s">
        <v>59</v>
      </c>
      <c r="B21" s="83">
        <v>2</v>
      </c>
    </row>
    <row r="22" spans="1:2" x14ac:dyDescent="0.25">
      <c r="A22" s="74" t="s">
        <v>142</v>
      </c>
      <c r="B22" s="83">
        <v>3</v>
      </c>
    </row>
    <row r="23" spans="1:2" x14ac:dyDescent="0.25">
      <c r="A23" s="74" t="s">
        <v>60</v>
      </c>
      <c r="B23" s="84">
        <v>4</v>
      </c>
    </row>
    <row r="24" spans="1:2" x14ac:dyDescent="0.25">
      <c r="A24" s="74" t="s">
        <v>62</v>
      </c>
      <c r="B24" s="84">
        <v>5</v>
      </c>
    </row>
    <row r="25" spans="1:2" x14ac:dyDescent="0.25">
      <c r="A25" s="74" t="s">
        <v>143</v>
      </c>
      <c r="B25" s="85">
        <v>6</v>
      </c>
    </row>
    <row r="26" spans="1:2" x14ac:dyDescent="0.25">
      <c r="A26" s="74" t="s">
        <v>144</v>
      </c>
      <c r="B26" s="83">
        <v>2</v>
      </c>
    </row>
    <row r="27" spans="1:2" x14ac:dyDescent="0.25">
      <c r="A27" s="74" t="s">
        <v>54</v>
      </c>
      <c r="B27" s="83">
        <v>3</v>
      </c>
    </row>
    <row r="28" spans="1:2" x14ac:dyDescent="0.25">
      <c r="A28" s="74" t="s">
        <v>55</v>
      </c>
      <c r="B28" s="84">
        <v>4</v>
      </c>
    </row>
    <row r="29" spans="1:2" x14ac:dyDescent="0.25">
      <c r="A29" s="74" t="s">
        <v>67</v>
      </c>
      <c r="B29" s="84">
        <v>5</v>
      </c>
    </row>
    <row r="30" spans="1:2" x14ac:dyDescent="0.25">
      <c r="A30" s="74" t="s">
        <v>203</v>
      </c>
      <c r="B30" s="85">
        <v>6</v>
      </c>
    </row>
    <row r="31" spans="1:2" x14ac:dyDescent="0.25">
      <c r="A31" s="74" t="s">
        <v>145</v>
      </c>
      <c r="B31" s="85">
        <v>6</v>
      </c>
    </row>
    <row r="32" spans="1:2" x14ac:dyDescent="0.25">
      <c r="A32" s="74" t="s">
        <v>65</v>
      </c>
      <c r="B32" s="83">
        <v>3</v>
      </c>
    </row>
    <row r="33" spans="1:2" x14ac:dyDescent="0.25">
      <c r="A33" s="74" t="s">
        <v>63</v>
      </c>
      <c r="B33" s="84">
        <v>4</v>
      </c>
    </row>
    <row r="34" spans="1:2" x14ac:dyDescent="0.25">
      <c r="A34" s="74" t="s">
        <v>69</v>
      </c>
      <c r="B34" s="84">
        <v>5</v>
      </c>
    </row>
    <row r="35" spans="1:2" x14ac:dyDescent="0.25">
      <c r="A35" s="74" t="s">
        <v>64</v>
      </c>
      <c r="B35" s="85">
        <v>6</v>
      </c>
    </row>
    <row r="36" spans="1:2" x14ac:dyDescent="0.25">
      <c r="A36" s="74" t="s">
        <v>66</v>
      </c>
      <c r="B36" s="85">
        <v>6</v>
      </c>
    </row>
    <row r="37" spans="1:2" x14ac:dyDescent="0.25">
      <c r="A37" s="74" t="s">
        <v>146</v>
      </c>
      <c r="B37" s="85">
        <v>6</v>
      </c>
    </row>
    <row r="38" spans="1:2" x14ac:dyDescent="0.25">
      <c r="A38" s="74" t="s">
        <v>184</v>
      </c>
      <c r="B38" s="84">
        <v>4</v>
      </c>
    </row>
    <row r="39" spans="1:2" x14ac:dyDescent="0.25">
      <c r="A39" s="74" t="s">
        <v>185</v>
      </c>
      <c r="B39" s="84">
        <v>5</v>
      </c>
    </row>
    <row r="40" spans="1:2" x14ac:dyDescent="0.25">
      <c r="A40" s="74" t="s">
        <v>186</v>
      </c>
      <c r="B40" s="85">
        <v>6</v>
      </c>
    </row>
    <row r="41" spans="1:2" x14ac:dyDescent="0.25">
      <c r="A41" s="74" t="s">
        <v>187</v>
      </c>
      <c r="B41" s="85">
        <v>6</v>
      </c>
    </row>
    <row r="42" spans="1:2" x14ac:dyDescent="0.25">
      <c r="A42" s="74" t="s">
        <v>188</v>
      </c>
      <c r="B42" s="85">
        <v>6</v>
      </c>
    </row>
    <row r="43" spans="1:2" x14ac:dyDescent="0.25">
      <c r="A43" s="74" t="s">
        <v>189</v>
      </c>
      <c r="B43" s="85">
        <v>6</v>
      </c>
    </row>
  </sheetData>
  <sheetProtection algorithmName="SHA-512" hashValue="yH1W0CoMbHwWnUhTikaIVT34/iIGDrLK+q4vizNwPQxsUGIbiYsu9YLIDHk3U75otTJQKqLVFqmIbDLS66svUQ==" saltValue="6DikSGIaZ2fIOJwDlVoKlw==" spinCount="100000" sheet="1" objects="1" scenarios="1"/>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6D2636DBA1884AB8B4D8E8A80BA09C" ma:contentTypeVersion="6" ma:contentTypeDescription="Create a new document." ma:contentTypeScope="" ma:versionID="d5eb19d3ee785b36af452436dd6e5918">
  <xsd:schema xmlns:xsd="http://www.w3.org/2001/XMLSchema" xmlns:xs="http://www.w3.org/2001/XMLSchema" xmlns:p="http://schemas.microsoft.com/office/2006/metadata/properties" xmlns:ns2="78b3ee8b-7a88-4d42-b45c-53e804e842ea" xmlns:ns3="ab180bc9-aa80-4c37-8066-33ebade1b5d8" targetNamespace="http://schemas.microsoft.com/office/2006/metadata/properties" ma:root="true" ma:fieldsID="59cd2dfdf00fc16f15866389cc1f6a85" ns2:_="" ns3:_="">
    <xsd:import namespace="78b3ee8b-7a88-4d42-b45c-53e804e842ea"/>
    <xsd:import namespace="ab180bc9-aa80-4c37-8066-33ebade1b5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b3ee8b-7a88-4d42-b45c-53e804e842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180bc9-aa80-4c37-8066-33ebade1b5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E8FB10-70C1-40AD-9A81-60B55FA72DF4}">
  <ds:schemaRefs>
    <ds:schemaRef ds:uri="http://schemas.microsoft.com/sharepoint/v3/contenttype/forms"/>
  </ds:schemaRefs>
</ds:datastoreItem>
</file>

<file path=customXml/itemProps2.xml><?xml version="1.0" encoding="utf-8"?>
<ds:datastoreItem xmlns:ds="http://schemas.openxmlformats.org/officeDocument/2006/customXml" ds:itemID="{F9571CA4-D833-44AD-A264-846238D1E3B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ae54ad55-9513-4519-b87a-648d1361686c"/>
    <ds:schemaRef ds:uri="http://www.w3.org/XML/1998/namespace"/>
  </ds:schemaRefs>
</ds:datastoreItem>
</file>

<file path=customXml/itemProps3.xml><?xml version="1.0" encoding="utf-8"?>
<ds:datastoreItem xmlns:ds="http://schemas.openxmlformats.org/officeDocument/2006/customXml" ds:itemID="{9EB88E43-E12D-4C0E-A6F0-311C77D9D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b3ee8b-7a88-4d42-b45c-53e804e842ea"/>
    <ds:schemaRef ds:uri="ab180bc9-aa80-4c37-8066-33ebade1b5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HIDRA Template</vt:lpstr>
      <vt:lpstr>Instructions</vt:lpstr>
      <vt:lpstr>Calc Data (do not use)</vt:lpstr>
      <vt:lpstr>Instructions!OLE_LINK1</vt:lpstr>
      <vt:lpstr>'HIDRA Template'!Print_Area</vt:lpstr>
    </vt:vector>
  </TitlesOfParts>
  <Manager/>
  <Company>Sydney Water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HIDRA template DRAFT</dc:title>
  <dc:subject/>
  <dc:creator>David Elliott</dc:creator>
  <cp:keywords/>
  <dc:description/>
  <cp:lastModifiedBy>Adrian Smith</cp:lastModifiedBy>
  <cp:revision/>
  <cp:lastPrinted>2020-01-15T22:26:51Z</cp:lastPrinted>
  <dcterms:created xsi:type="dcterms:W3CDTF">2005-08-29T04:24:31Z</dcterms:created>
  <dcterms:modified xsi:type="dcterms:W3CDTF">2025-10-30T02:40:58Z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0x0101009B6D2636DBA1884AB8B4D8E8A80BA09C</vt:lpwstr>
  </property>
  <property fmtid="{D5CDD505-2E9C-101B-9397-08002B2CF9AE}" pid="3" name="TaxKeyword">
    <vt:lpwstr/>
  </property>
  <property fmtid="{D5CDD505-2E9C-101B-9397-08002B2CF9AE}" pid="4" name="Corporate Classification Standard">
    <vt:lpwstr/>
  </property>
  <property fmtid="{D5CDD505-2E9C-101B-9397-08002B2CF9AE}" pid="5" name="Origination">
    <vt:lpwstr>1;#O365|a95ffb2e-f168-40e7-b7ff-aeba8feeb121</vt:lpwstr>
  </property>
  <property fmtid="{D5CDD505-2E9C-101B-9397-08002B2CF9AE}" pid="6" name="Security Classification">
    <vt:lpwstr>2;#Internal|4aa3b67a-4277-479a-bf3f-ba67c9a43fe0</vt:lpwstr>
  </property>
  <property fmtid="{D5CDD505-2E9C-101B-9397-08002B2CF9AE}" pid="7" name="DISdDocName">
    <vt:lpwstr>1008814</vt:lpwstr>
  </property>
  <property fmtid="{D5CDD505-2E9C-101B-9397-08002B2CF9AE}" pid="8" name="DISProperties">
    <vt:lpwstr>DISdDocName,DIScgiUrl,DISdUser,DISdID,DISidcName,DISTaskPaneUrl</vt:lpwstr>
  </property>
  <property fmtid="{D5CDD505-2E9C-101B-9397-08002B2CF9AE}" pid="9" name="DIScgiUrl">
    <vt:lpwstr>https://elogin.ads.swc/swimcommon/idcplg</vt:lpwstr>
  </property>
  <property fmtid="{D5CDD505-2E9C-101B-9397-08002B2CF9AE}" pid="10" name="DISdUser">
    <vt:lpwstr>92c</vt:lpwstr>
  </property>
  <property fmtid="{D5CDD505-2E9C-101B-9397-08002B2CF9AE}" pid="11" name="DISdID">
    <vt:lpwstr>1528962</vt:lpwstr>
  </property>
  <property fmtid="{D5CDD505-2E9C-101B-9397-08002B2CF9AE}" pid="12" name="DISidcName">
    <vt:lpwstr>CM</vt:lpwstr>
  </property>
  <property fmtid="{D5CDD505-2E9C-101B-9397-08002B2CF9AE}" pid="13" name="DISTaskPaneUrl">
    <vt:lpwstr>https://elogin.ads.swc/swimcommon/idcplg?IdcService=DESKTOP_DOC_INFO&amp;dDocName=1008814&amp;dID=1528962&amp;ClientControlled=DocMan,taskpane&amp;coreContentOnly=1</vt:lpwstr>
  </property>
</Properties>
</file>